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şdeğerlik-2026" sheetId="1" r:id="rId4"/>
  </sheets>
  <definedNames/>
  <calcPr/>
  <extLst>
    <ext uri="GoogleSheetsCustomDataVersion2">
      <go:sheetsCustomData xmlns:go="http://customooxmlschemas.google.com/" r:id="rId5" roundtripDataChecksum="t8Kudh9j20UF9F8lbeKKxEZomqJIzELOnzntfLwf71E="/>
    </ext>
  </extLst>
</workbook>
</file>

<file path=xl/sharedStrings.xml><?xml version="1.0" encoding="utf-8"?>
<sst xmlns="http://schemas.openxmlformats.org/spreadsheetml/2006/main" count="534" uniqueCount="295">
  <si>
    <t>ORDU ÜNİVERSİTESİ OKUL ÖNCESİ ÖĞRETMENLİĞİ — 2013 / 2018 PROGRAMLARI ve 2026 PROGRAMI EŞDEĞERLİK TABLOSU</t>
  </si>
  <si>
    <t>2013 LİSANS PROGRAMI</t>
  </si>
  <si>
    <t xml:space="preserve">2018 LİSANS PROGRAMI </t>
  </si>
  <si>
    <t xml:space="preserve">2026 LİSANS PROGRAMI </t>
  </si>
  <si>
    <t>I. YARIYIL</t>
  </si>
  <si>
    <t>Ders Kodu</t>
  </si>
  <si>
    <t>Dersin Adı</t>
  </si>
  <si>
    <t>T</t>
  </si>
  <si>
    <t>U</t>
  </si>
  <si>
    <t>K</t>
  </si>
  <si>
    <t>AKTS</t>
  </si>
  <si>
    <t>OEA1012013332</t>
  </si>
  <si>
    <t>Okul Öncesi Eğitime Giriş</t>
  </si>
  <si>
    <t>OAEZ101</t>
  </si>
  <si>
    <t>Erken Çocukluk Eğitimine Giriş</t>
  </si>
  <si>
    <t>ECAZ101</t>
  </si>
  <si>
    <t xml:space="preserve">Erken Çocukluk Eğitimine Giriş </t>
  </si>
  <si>
    <t>OEM1012013332</t>
  </si>
  <si>
    <t>Eğitim Bilimine Giriş</t>
  </si>
  <si>
    <t>MBZ101</t>
  </si>
  <si>
    <t>Eğitime Giriş</t>
  </si>
  <si>
    <t>ECMBZ101</t>
  </si>
  <si>
    <t>Eğitim Biliminin Temelleri</t>
  </si>
  <si>
    <t>OEG1012013332</t>
  </si>
  <si>
    <t>Türkçe-I (Yazılı Anlatım)</t>
  </si>
  <si>
    <t>GKZ105</t>
  </si>
  <si>
    <t>Türk Dili 1</t>
  </si>
  <si>
    <t>YÖKT1</t>
  </si>
  <si>
    <t>OEA1032013332</t>
  </si>
  <si>
    <t>İnsan Anatomisi ve Fizyolojisi</t>
  </si>
  <si>
    <t>OAEZ103</t>
  </si>
  <si>
    <t>Çocuk Sağlığı ve İlkyardım</t>
  </si>
  <si>
    <t>ECAZ103</t>
  </si>
  <si>
    <t>Çocuk Sağlığı ve İlk Yardım</t>
  </si>
  <si>
    <t>OEG1032013332</t>
  </si>
  <si>
    <t>Atatürk İlke ve İnkılap Tarihi I</t>
  </si>
  <si>
    <t>GKZ101</t>
  </si>
  <si>
    <t>Atatürk İlkeleri ve İnkılap Tarihi 1</t>
  </si>
  <si>
    <t>YÖKA1</t>
  </si>
  <si>
    <t>OEA1052013332</t>
  </si>
  <si>
    <t>Psikoloji</t>
  </si>
  <si>
    <t>MBZ102</t>
  </si>
  <si>
    <t>Eğitim Felsefesi</t>
  </si>
  <si>
    <t>ECMBZ103</t>
  </si>
  <si>
    <t>Eğitimde Araştırma Yöntemleri</t>
  </si>
  <si>
    <t>OEG1052013332</t>
  </si>
  <si>
    <t>Bilgisayar I</t>
  </si>
  <si>
    <t>GKZ107</t>
  </si>
  <si>
    <t>Bilişim Teknolojileri</t>
  </si>
  <si>
    <t>ECGKZ107</t>
  </si>
  <si>
    <t>OEG1072013332</t>
  </si>
  <si>
    <t>Yabancı Dil-I</t>
  </si>
  <si>
    <t>GKZ103</t>
  </si>
  <si>
    <t>Yabancı Dil 1</t>
  </si>
  <si>
    <t xml:space="preserve">YÖKY1 </t>
  </si>
  <si>
    <t>TOPLAM</t>
  </si>
  <si>
    <t>II. YARIYIL</t>
  </si>
  <si>
    <t>OEA1022013332</t>
  </si>
  <si>
    <t>Anne-Çocuk Sağlığı ve İlkyardım</t>
  </si>
  <si>
    <t>OAEZ104</t>
  </si>
  <si>
    <t>Bebeklik Döneminde Gelişim ve Eğitim</t>
  </si>
  <si>
    <t>ECAZ104</t>
  </si>
  <si>
    <t xml:space="preserve">Erken Çocukluk Döneminde Gelişim I </t>
  </si>
  <si>
    <t>OEG1022013332</t>
  </si>
  <si>
    <t>Türkçe-II (Sözlü Anlatım)</t>
  </si>
  <si>
    <t>GKZ106</t>
  </si>
  <si>
    <t>Türk Dili 2</t>
  </si>
  <si>
    <t xml:space="preserve">YÖKT2	</t>
  </si>
  <si>
    <t>OEM1022013332</t>
  </si>
  <si>
    <t>Eğitim Psikolojisi</t>
  </si>
  <si>
    <t>MBZ104</t>
  </si>
  <si>
    <t xml:space="preserve">ECMBZ102	</t>
  </si>
  <si>
    <t>OEG1042013332</t>
  </si>
  <si>
    <t>Atatürk İlkeleri ve İnkılap Tarihi-II</t>
  </si>
  <si>
    <t>GKZ102</t>
  </si>
  <si>
    <t>Atatürk İlkeleri ve İnkılap Tarihi 2</t>
  </si>
  <si>
    <t>YÖKA2</t>
  </si>
  <si>
    <t>OEG1062013332</t>
  </si>
  <si>
    <t>Bilgisayar II</t>
  </si>
  <si>
    <t>GKSXXX</t>
  </si>
  <si>
    <t>Seçmeli 1</t>
  </si>
  <si>
    <t>ECGKSXXX</t>
  </si>
  <si>
    <t>Seçmeli 1*</t>
  </si>
  <si>
    <t>OEG1082013332</t>
  </si>
  <si>
    <t>Yabancı Dil-II</t>
  </si>
  <si>
    <t>GKZ104</t>
  </si>
  <si>
    <t>Yabancı Dil 2</t>
  </si>
  <si>
    <t xml:space="preserve">YÖKY2 </t>
  </si>
  <si>
    <t>OEG1102013332</t>
  </si>
  <si>
    <t>MBZ103</t>
  </si>
  <si>
    <t>Eğitim Sosyolojisi</t>
  </si>
  <si>
    <t>ECMBZ104</t>
  </si>
  <si>
    <t>Eğitimin Tarihi, Felsefi ve Sosyolojik Temelleri</t>
  </si>
  <si>
    <t>OAEZ102</t>
  </si>
  <si>
    <t>Erken Çocukluk Döneminde Gelişim</t>
  </si>
  <si>
    <t>ECAZ102</t>
  </si>
  <si>
    <t>Erken Çocukluk Eğitim Kurumlarında Gözlem</t>
  </si>
  <si>
    <t>III. YARIYIL</t>
  </si>
  <si>
    <t>OEA2012013332</t>
  </si>
  <si>
    <t>Anne-Çocuk Beslenmesi</t>
  </si>
  <si>
    <t>MBSXXX</t>
  </si>
  <si>
    <t>ODUSXXX</t>
  </si>
  <si>
    <t>Üniversite Ortak Seçmeli Ders-1</t>
  </si>
  <si>
    <t>OEG2012013332</t>
  </si>
  <si>
    <t>MBZ203</t>
  </si>
  <si>
    <t>Türk Eğitim Tarihi</t>
  </si>
  <si>
    <t xml:space="preserve"> ECAZ201</t>
  </si>
  <si>
    <t xml:space="preserve">Karakter ve Değer Eğitimi	</t>
  </si>
  <si>
    <t>OEM2012013332</t>
  </si>
  <si>
    <t>Öğretim İlke ve Yöntemleri</t>
  </si>
  <si>
    <t>MBZ201</t>
  </si>
  <si>
    <t>ECAZ207</t>
  </si>
  <si>
    <t>Erken Çocukluk Döneminde Gelişim II</t>
  </si>
  <si>
    <t>OEA2032013332</t>
  </si>
  <si>
    <t>Erken Çocukluk Döneminde Gelişim I</t>
  </si>
  <si>
    <t>OAEZ205</t>
  </si>
  <si>
    <t>Okul Öncesi Eğitim Programları</t>
  </si>
  <si>
    <t>ECAZ203</t>
  </si>
  <si>
    <t xml:space="preserve">Erken Çocukluk Eğitiminde Drama </t>
  </si>
  <si>
    <t>OEA2052013332</t>
  </si>
  <si>
    <t>Yaratıcılık ve Geliştirilmesi</t>
  </si>
  <si>
    <t>OAEZ201</t>
  </si>
  <si>
    <t>Erken Çocuklukta Fen Eğitimi</t>
  </si>
  <si>
    <t>ECMBZ201</t>
  </si>
  <si>
    <t>OEA2072013332</t>
  </si>
  <si>
    <t>Çocukta Oyun Gelişimi</t>
  </si>
  <si>
    <t>OAEZ203</t>
  </si>
  <si>
    <t>Erken Çocuklukta Matematik Eğitimi</t>
  </si>
  <si>
    <t>ECMBZ203</t>
  </si>
  <si>
    <t>Öğretim Programları ve Tasarımı</t>
  </si>
  <si>
    <t>SÇA203</t>
  </si>
  <si>
    <t>Seçmeli I</t>
  </si>
  <si>
    <t>OAESXXX</t>
  </si>
  <si>
    <t>ECASXXX</t>
  </si>
  <si>
    <t>IV. YARIYIL</t>
  </si>
  <si>
    <t>OEA2022013332</t>
  </si>
  <si>
    <t>OAEZ204</t>
  </si>
  <si>
    <t>Erken Çocuklukta Oyun Gelişimi ve Eğitimi</t>
  </si>
  <si>
    <t>ECAZ204</t>
  </si>
  <si>
    <t>OEG2022013332</t>
  </si>
  <si>
    <t>Seçmeli 2</t>
  </si>
  <si>
    <t>Üniversite Ortak Seçmeli Ders-2</t>
  </si>
  <si>
    <t>OEM2022013332</t>
  </si>
  <si>
    <t>Öğretim Teknolojileri ve Materyal Tasarımı</t>
  </si>
  <si>
    <t>MBZ204</t>
  </si>
  <si>
    <t>Öğretim Teknolojileri</t>
  </si>
  <si>
    <t>ECMBZ202</t>
  </si>
  <si>
    <t>OEA2042013332</t>
  </si>
  <si>
    <t>Çocuk Edebiyatı</t>
  </si>
  <si>
    <t xml:space="preserve">ECASXXX	</t>
  </si>
  <si>
    <t>Seçmeli 2*</t>
  </si>
  <si>
    <t>OEA2062013332</t>
  </si>
  <si>
    <t>Matematik Eğitimi</t>
  </si>
  <si>
    <t>OAEZ202</t>
  </si>
  <si>
    <t>Erken Çocuklukta Müzik Eğitimi</t>
  </si>
  <si>
    <t>ECAZ202</t>
  </si>
  <si>
    <t>OEA2082013332</t>
  </si>
  <si>
    <t>Çocuk Ruh Sağlığı</t>
  </si>
  <si>
    <t>ECMBSXXX</t>
  </si>
  <si>
    <t>Seçmeli 1* / Seçmeli 2*</t>
  </si>
  <si>
    <t>OEA2102013332</t>
  </si>
  <si>
    <t>Drama</t>
  </si>
  <si>
    <t>OAEZ206</t>
  </si>
  <si>
    <t>Erken Çocukluk Eğitiminde Drama</t>
  </si>
  <si>
    <t xml:space="preserve">	 ECAZ206</t>
  </si>
  <si>
    <t>MBZ202</t>
  </si>
  <si>
    <t>GKZ202</t>
  </si>
  <si>
    <t>Topluma Hizmet Uygulamaları</t>
  </si>
  <si>
    <t>V. YARIYIL</t>
  </si>
  <si>
    <t>OEA3012013332</t>
  </si>
  <si>
    <t>Beden Eğitimi ve Oyun Öğretimi</t>
  </si>
  <si>
    <t>Seçmeli 3</t>
  </si>
  <si>
    <t>Seçmeli 3*</t>
  </si>
  <si>
    <t>OEG3012013332</t>
  </si>
  <si>
    <t>İstatistik</t>
  </si>
  <si>
    <t>MBZ302</t>
  </si>
  <si>
    <t>Eğitimde Ölçme ve Değerlendirme</t>
  </si>
  <si>
    <t>ECMBZ301</t>
  </si>
  <si>
    <t>OEM3012013332</t>
  </si>
  <si>
    <t>Sınıf Yönetimi</t>
  </si>
  <si>
    <t>MBZ301</t>
  </si>
  <si>
    <t>Türk Eğitim Sistemi ve Okul Yönetimi</t>
  </si>
  <si>
    <t>ECMBZ303</t>
  </si>
  <si>
    <t>OEA3032013332</t>
  </si>
  <si>
    <t>Müzik Eğitimi I</t>
  </si>
  <si>
    <t>ECAZ303</t>
  </si>
  <si>
    <t>Erken Çocukluk Eğitiminde Materyal Geliştirme</t>
  </si>
  <si>
    <t>OEM3032013332</t>
  </si>
  <si>
    <t>Özel Öğretim Yöntemleri I</t>
  </si>
  <si>
    <t>OAEZ305</t>
  </si>
  <si>
    <t>Erken Çocuklukta Öğrenme Yaklaşımları</t>
  </si>
  <si>
    <t>ECAZ307</t>
  </si>
  <si>
    <t>OEA3052013332</t>
  </si>
  <si>
    <t>Fen Eğitimi</t>
  </si>
  <si>
    <t>OAEZ303</t>
  </si>
  <si>
    <t>Çocuğu Tanıma ve Değerlendirme</t>
  </si>
  <si>
    <t>ECAZ305</t>
  </si>
  <si>
    <t>OEM3052013332</t>
  </si>
  <si>
    <t>Okul Deneyimi</t>
  </si>
  <si>
    <t>Seçmeli 2**</t>
  </si>
  <si>
    <t>OEA3072013332</t>
  </si>
  <si>
    <t>Görsel Sanatlar Eğitimi</t>
  </si>
  <si>
    <t>OAEZ301</t>
  </si>
  <si>
    <t>Erken Çocuklukta Sanat Eğitimi</t>
  </si>
  <si>
    <t>ECAZ301</t>
  </si>
  <si>
    <t>VI. YARIYIL</t>
  </si>
  <si>
    <t>OEA3022013332</t>
  </si>
  <si>
    <t>Özel Öğretim Yöntemleri II</t>
  </si>
  <si>
    <t>Seçmeli 4</t>
  </si>
  <si>
    <t>ECAZ302</t>
  </si>
  <si>
    <t>Okullarda Gözlem</t>
  </si>
  <si>
    <t>OEG3022013332</t>
  </si>
  <si>
    <t>Etkili İletişim</t>
  </si>
  <si>
    <t>MBZ304</t>
  </si>
  <si>
    <t>ECMBZ302</t>
  </si>
  <si>
    <t>OEM3022013332</t>
  </si>
  <si>
    <t>Özel Eğitim</t>
  </si>
  <si>
    <t>OAEZ304</t>
  </si>
  <si>
    <t>ECAZ306</t>
  </si>
  <si>
    <t>OEA3042013332</t>
  </si>
  <si>
    <t>Müzik Eğitimi II</t>
  </si>
  <si>
    <t>OAEZ306</t>
  </si>
  <si>
    <t>Erken Çocukluk Dönemi Edebiyatı</t>
  </si>
  <si>
    <t>ECAZ308</t>
  </si>
  <si>
    <t>OEG3042013332</t>
  </si>
  <si>
    <t>Bilimsel Araştırma Yöntemleri</t>
  </si>
  <si>
    <t>Seçmeli 3**</t>
  </si>
  <si>
    <t>OEM3042013332</t>
  </si>
  <si>
    <t>Ölçme ve Değerlendirme</t>
  </si>
  <si>
    <t>MBZ303</t>
  </si>
  <si>
    <t>Eğitimde Ahlak ve Etik</t>
  </si>
  <si>
    <t>ECAZ304</t>
  </si>
  <si>
    <t>Öğretmenlik Meslek Etiği</t>
  </si>
  <si>
    <t>OEA3062013332</t>
  </si>
  <si>
    <t>Materyal Geliştirme</t>
  </si>
  <si>
    <t>Seçmeli 4*</t>
  </si>
  <si>
    <t>OEG3062013332</t>
  </si>
  <si>
    <t>OAEZ302</t>
  </si>
  <si>
    <t>Erken Çocukluk Dönemi Çevre Eğitimi</t>
  </si>
  <si>
    <t>Erken Çocukluk Döneminde Çevre Eğitimi</t>
  </si>
  <si>
    <t>VII. YARIYIL</t>
  </si>
  <si>
    <t>OEA4012013332</t>
  </si>
  <si>
    <t>Anne-Baba Eğitimi</t>
  </si>
  <si>
    <t>OAEZ401</t>
  </si>
  <si>
    <t>Karakter ve Değer Eğitimi</t>
  </si>
  <si>
    <t>ECAZ403</t>
  </si>
  <si>
    <t>OEM4012013332</t>
  </si>
  <si>
    <t>Rehberlik</t>
  </si>
  <si>
    <t>MBZ401</t>
  </si>
  <si>
    <t>Okullarda Rehberlik</t>
  </si>
  <si>
    <t>ECMBZ401</t>
  </si>
  <si>
    <t>OEA4032013332</t>
  </si>
  <si>
    <t>Araştırma Projesi I</t>
  </si>
  <si>
    <t>OAEZ403</t>
  </si>
  <si>
    <t>Okula Uyum ve Erken Okuryazarlık Eğitimi</t>
  </si>
  <si>
    <t>ECAZ401</t>
  </si>
  <si>
    <t>İlkokula Hazırlık ve İlkokul Programı</t>
  </si>
  <si>
    <t>OEM4032013332</t>
  </si>
  <si>
    <t>Öğretmenlik Uygulaması I</t>
  </si>
  <si>
    <t>OMBZ405</t>
  </si>
  <si>
    <t>Öğretmenlik Uygulaması 1</t>
  </si>
  <si>
    <t>ECMBZ403</t>
  </si>
  <si>
    <t>Öğretmenlik Uygulaması-I</t>
  </si>
  <si>
    <t>SÇG403</t>
  </si>
  <si>
    <t>Seçmeli 5</t>
  </si>
  <si>
    <t>SÇA405</t>
  </si>
  <si>
    <t>Seçmeli II</t>
  </si>
  <si>
    <t>Seçmeli 5*</t>
  </si>
  <si>
    <t>VIII. YARIYIL</t>
  </si>
  <si>
    <t>OEA4022013332</t>
  </si>
  <si>
    <t>İlköğretime Hazırlık ve İlköğretim Programları</t>
  </si>
  <si>
    <t>MBZ402</t>
  </si>
  <si>
    <t>Özel Eğitim ve Kaynaştırma</t>
  </si>
  <si>
    <t>ECMBZ402</t>
  </si>
  <si>
    <t>OEM4022013332</t>
  </si>
  <si>
    <t>OAEZ402</t>
  </si>
  <si>
    <t>Erken Çocukluk Eğitimi Politikaları</t>
  </si>
  <si>
    <t>ECAZ402</t>
  </si>
  <si>
    <t>OEA4042013332</t>
  </si>
  <si>
    <t>Araştırma Projesi II</t>
  </si>
  <si>
    <t>ECAZ404</t>
  </si>
  <si>
    <t>Aile Eğitimi ve Katılımı</t>
  </si>
  <si>
    <t>OEM4042013332</t>
  </si>
  <si>
    <t>Öğretmenlik Uygulaması II</t>
  </si>
  <si>
    <t>OMBZ404</t>
  </si>
  <si>
    <t>Öğretmenlik Uygulaması 2</t>
  </si>
  <si>
    <t>ECMBZ404</t>
  </si>
  <si>
    <t>Öğretmenlik Uygulaması-II</t>
  </si>
  <si>
    <t>SÇA402</t>
  </si>
  <si>
    <t>Seçmeli III</t>
  </si>
  <si>
    <t>Seçmeli 6</t>
  </si>
  <si>
    <t>Seçmeli 4**</t>
  </si>
  <si>
    <t>SÇA408</t>
  </si>
  <si>
    <t>Seçmeli IV</t>
  </si>
  <si>
    <t>Seçmeli 6*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</si>
</sst>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3.0"/>
      <color rgb="FFFFFFFF"/>
      <name val="Arial"/>
    </font>
    <font/>
    <font>
      <b/>
      <sz val="11.0"/>
      <color rgb="FF1F3864"/>
      <name val="Arial"/>
    </font>
    <font>
      <b/>
      <sz val="11.0"/>
      <color rgb="FF274E13"/>
      <name val="Arial"/>
    </font>
    <font>
      <b/>
      <sz val="11.0"/>
      <color rgb="FF7B3F00"/>
      <name val="Arial"/>
    </font>
    <font>
      <b/>
      <sz val="11.0"/>
      <color rgb="FFFFFFFF"/>
      <name val="Arial"/>
    </font>
    <font>
      <b/>
      <sz val="10.0"/>
      <color rgb="FF1F3864"/>
      <name val="Arial"/>
    </font>
    <font>
      <b/>
      <sz val="10.0"/>
      <color rgb="FF274E13"/>
      <name val="Arial"/>
    </font>
    <font>
      <b/>
      <sz val="10.0"/>
      <color rgb="FF7B3F00"/>
      <name val="Arial"/>
    </font>
    <font>
      <sz val="10.0"/>
      <color theme="1"/>
      <name val="Arial"/>
    </font>
    <font>
      <b/>
      <sz val="10.0"/>
      <color theme="1"/>
      <name val="Arial"/>
    </font>
    <font>
      <sz val="11.0"/>
      <color theme="1"/>
      <name val="Calibri"/>
    </font>
    <font>
      <i/>
      <sz val="9.0"/>
      <color rgb="FF595959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  <fill>
      <patternFill patternType="solid">
        <fgColor rgb="FFD9EAD3"/>
        <bgColor rgb="FFD9EAD3"/>
      </patternFill>
    </fill>
    <fill>
      <patternFill patternType="solid">
        <fgColor rgb="FFFCE4C7"/>
        <bgColor rgb="FFFCE4C7"/>
      </patternFill>
    </fill>
    <fill>
      <patternFill patternType="solid">
        <fgColor rgb="FF2E5395"/>
        <bgColor rgb="FF2E5395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EDEDED"/>
        <bgColor rgb="FFEDEDED"/>
      </patternFill>
    </fill>
    <fill>
      <patternFill patternType="solid">
        <fgColor rgb="FFDBE5F1"/>
        <bgColor rgb="FFDBE5F1"/>
      </patternFill>
    </fill>
  </fills>
  <borders count="30">
    <border/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/>
    </border>
    <border>
      <right style="thin">
        <color rgb="FFBFBFBF"/>
      </right>
      <top style="thin">
        <color rgb="FFBFBFBF"/>
      </top>
      <bottom/>
    </border>
    <border>
      <left style="thin">
        <color rgb="FFBFBFBF"/>
      </left>
      <right/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 style="thin">
        <color rgb="FFBFBFBF"/>
      </bottom>
    </border>
    <border>
      <left/>
      <right style="thin">
        <color rgb="FFBFBFBF"/>
      </right>
      <top style="thin">
        <color rgb="FFBFBFBF"/>
      </top>
      <bottom style="thin">
        <color rgb="FFBFBFBF"/>
      </bottom>
    </border>
    <border>
      <left/>
      <top style="thin">
        <color rgb="FFBFBFBF"/>
      </top>
      <bottom style="thin">
        <color rgb="FFBFBFBF"/>
      </bottom>
    </border>
    <border>
      <left style="thin">
        <color rgb="FFBFBFBF"/>
      </left>
      <top/>
      <bottom style="thin">
        <color rgb="FFBFBFBF"/>
      </bottom>
    </border>
    <border>
      <top/>
      <bottom style="thin">
        <color rgb="FFBFBFBF"/>
      </bottom>
    </border>
    <border>
      <right style="thin">
        <color rgb="FFBFBFBF"/>
      </right>
      <top/>
      <bottom style="thin">
        <color rgb="FFBFBFBF"/>
      </bottom>
    </border>
    <border>
      <left/>
      <top/>
      <bottom style="thin">
        <color rgb="FFBFBFBF"/>
      </bottom>
    </border>
    <border>
      <right/>
      <top/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/>
    </border>
    <border>
      <left style="thin">
        <color rgb="FFBFBFBF"/>
      </left>
      <bottom style="thin">
        <color rgb="FFBFBFBF"/>
      </bottom>
    </border>
    <border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/>
      <bottom style="thin">
        <color rgb="FFBFBFBF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3" fontId="3" numFmtId="0" xfId="0" applyAlignment="1" applyBorder="1" applyFill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7" fillId="4" fontId="4" numFmtId="0" xfId="0" applyAlignment="1" applyBorder="1" applyFill="1" applyFont="1">
      <alignment horizontal="center" shrinkToFit="0" vertical="center" wrapText="1"/>
    </xf>
    <xf borderId="7" fillId="5" fontId="5" numFmtId="0" xfId="0" applyAlignment="1" applyBorder="1" applyFill="1" applyFont="1">
      <alignment horizontal="center" shrinkToFit="0" vertical="center" wrapText="1"/>
    </xf>
    <xf borderId="7" fillId="6" fontId="6" numFmtId="0" xfId="0" applyAlignment="1" applyBorder="1" applyFill="1" applyFont="1">
      <alignment horizontal="center" shrinkToFit="0" vertical="center" wrapText="1"/>
    </xf>
    <xf borderId="10" fillId="3" fontId="7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12" fillId="0" fontId="2" numFmtId="0" xfId="0" applyBorder="1" applyFont="1"/>
    <xf borderId="13" fillId="3" fontId="7" numFmtId="0" xfId="0" applyAlignment="1" applyBorder="1" applyFill="1" applyFont="1">
      <alignment horizontal="center" shrinkToFit="0" vertical="center" wrapText="1"/>
    </xf>
    <xf borderId="10" fillId="4" fontId="8" numFmtId="0" xfId="0" applyAlignment="1" applyBorder="1" applyFill="1" applyFont="1">
      <alignment horizontal="center" shrinkToFit="0" vertical="center" wrapText="1"/>
    </xf>
    <xf borderId="13" fillId="4" fontId="8" numFmtId="0" xfId="0" applyAlignment="1" applyBorder="1" applyFill="1" applyFont="1">
      <alignment horizontal="center" shrinkToFit="0" vertical="center" wrapText="1"/>
    </xf>
    <xf borderId="10" fillId="5" fontId="9" numFmtId="0" xfId="0" applyAlignment="1" applyBorder="1" applyFill="1" applyFont="1">
      <alignment horizontal="center" shrinkToFit="0" vertical="center" wrapText="1"/>
    </xf>
    <xf borderId="13" fillId="5" fontId="9" numFmtId="0" xfId="0" applyAlignment="1" applyBorder="1" applyFill="1" applyFont="1">
      <alignment horizontal="center" shrinkToFit="0" vertical="center" wrapText="1"/>
    </xf>
    <xf borderId="10" fillId="7" fontId="10" numFmtId="0" xfId="0" applyAlignment="1" applyBorder="1" applyFill="1" applyFont="1">
      <alignment horizontal="center" shrinkToFit="0" vertical="center" wrapText="1"/>
    </xf>
    <xf borderId="10" fillId="7" fontId="10" numFmtId="0" xfId="0" applyAlignment="1" applyBorder="1" applyFill="1" applyFont="1">
      <alignment horizontal="left" shrinkToFit="0" vertical="center" wrapText="1"/>
    </xf>
    <xf borderId="13" fillId="7" fontId="10" numFmtId="0" xfId="0" applyAlignment="1" applyBorder="1" applyFill="1" applyFont="1">
      <alignment horizontal="center" shrinkToFit="0" vertical="center" wrapText="1"/>
    </xf>
    <xf borderId="10" fillId="8" fontId="10" numFmtId="0" xfId="0" applyAlignment="1" applyBorder="1" applyFill="1" applyFont="1">
      <alignment horizontal="center" shrinkToFit="0" vertical="center" wrapText="1"/>
    </xf>
    <xf borderId="10" fillId="8" fontId="10" numFmtId="0" xfId="0" applyAlignment="1" applyBorder="1" applyFill="1" applyFont="1">
      <alignment horizontal="left" shrinkToFit="0" vertical="center" wrapText="1"/>
    </xf>
    <xf borderId="13" fillId="8" fontId="10" numFmtId="0" xfId="0" applyAlignment="1" applyBorder="1" applyFill="1" applyFont="1">
      <alignment horizontal="center" shrinkToFit="0" vertical="center" wrapText="1"/>
    </xf>
    <xf borderId="10" fillId="9" fontId="11" numFmtId="0" xfId="0" applyAlignment="1" applyBorder="1" applyFill="1" applyFont="1">
      <alignment horizontal="center" vertical="center"/>
    </xf>
    <xf borderId="13" fillId="9" fontId="11" numFmtId="0" xfId="0" applyAlignment="1" applyBorder="1" applyFill="1" applyFont="1">
      <alignment horizontal="center" shrinkToFit="0" vertical="center" wrapText="1"/>
    </xf>
    <xf borderId="10" fillId="8" fontId="10" numFmtId="0" xfId="0" applyAlignment="1" applyBorder="1" applyFill="1" applyFont="1">
      <alignment horizontal="left" readingOrder="0" shrinkToFit="0" vertical="center" wrapText="1"/>
    </xf>
    <xf borderId="14" fillId="7" fontId="10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10" fillId="10" fontId="10" numFmtId="0" xfId="0" applyAlignment="1" applyBorder="1" applyFill="1" applyFont="1">
      <alignment horizontal="center" shrinkToFit="0" vertical="center" wrapText="1"/>
    </xf>
    <xf borderId="16" fillId="10" fontId="10" numFmtId="0" xfId="0" applyAlignment="1" applyBorder="1" applyFill="1" applyFont="1">
      <alignment shrinkToFit="0" vertical="center" wrapText="1"/>
    </xf>
    <xf borderId="17" fillId="10" fontId="10" numFmtId="0" xfId="0" applyAlignment="1" applyBorder="1" applyFill="1" applyFont="1">
      <alignment shrinkToFit="0" vertical="center" wrapText="1"/>
    </xf>
    <xf borderId="18" fillId="10" fontId="10" numFmtId="0" xfId="0" applyAlignment="1" applyBorder="1" applyFill="1" applyFont="1">
      <alignment shrinkToFit="0" vertical="center" wrapText="1"/>
    </xf>
    <xf borderId="13" fillId="10" fontId="10" numFmtId="0" xfId="0" applyAlignment="1" applyBorder="1" applyFill="1" applyFont="1">
      <alignment horizontal="center" shrinkToFit="0" vertical="center" wrapText="1"/>
    </xf>
    <xf borderId="16" fillId="10" fontId="10" numFmtId="0" xfId="0" applyAlignment="1" applyBorder="1" applyFill="1" applyFont="1">
      <alignment horizontal="center" shrinkToFit="0" vertical="center" wrapText="1"/>
    </xf>
    <xf borderId="19" fillId="7" fontId="10" numFmtId="0" xfId="0" applyAlignment="1" applyBorder="1" applyFill="1" applyFont="1">
      <alignment horizontal="left" shrinkToFit="0" vertical="center" wrapText="1"/>
    </xf>
    <xf borderId="20" fillId="9" fontId="11" numFmtId="0" xfId="0" applyAlignment="1" applyBorder="1" applyFill="1" applyFont="1">
      <alignment horizontal="center" vertical="center"/>
    </xf>
    <xf borderId="21" fillId="0" fontId="2" numFmtId="0" xfId="0" applyBorder="1" applyFont="1"/>
    <xf borderId="22" fillId="0" fontId="2" numFmtId="0" xfId="0" applyBorder="1" applyFont="1"/>
    <xf borderId="23" fillId="6" fontId="6" numFmtId="0" xfId="0" applyAlignment="1" applyBorder="1" applyFill="1" applyFont="1">
      <alignment horizontal="center" shrinkToFit="0" vertical="center" wrapText="1"/>
    </xf>
    <xf borderId="24" fillId="0" fontId="2" numFmtId="0" xfId="0" applyBorder="1" applyFont="1"/>
    <xf borderId="10" fillId="0" fontId="10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left" shrinkToFit="0" vertical="center" wrapText="1"/>
    </xf>
    <xf borderId="13" fillId="0" fontId="10" numFmtId="0" xfId="0" applyAlignment="1" applyBorder="1" applyFont="1">
      <alignment horizontal="center" shrinkToFit="0" vertical="center" wrapText="1"/>
    </xf>
    <xf borderId="25" fillId="7" fontId="10" numFmtId="0" xfId="0" applyAlignment="1" applyBorder="1" applyFill="1" applyFont="1">
      <alignment horizontal="center" shrinkToFit="0" vertical="center" wrapText="1"/>
    </xf>
    <xf borderId="26" fillId="0" fontId="12" numFmtId="0" xfId="0" applyAlignment="1" applyBorder="1" applyFont="1">
      <alignment horizontal="center" vertical="center"/>
    </xf>
    <xf borderId="27" fillId="0" fontId="2" numFmtId="0" xfId="0" applyBorder="1" applyFont="1"/>
    <xf borderId="12" fillId="0" fontId="12" numFmtId="0" xfId="0" applyAlignment="1" applyBorder="1" applyFont="1">
      <alignment horizontal="left" vertical="center"/>
    </xf>
    <xf borderId="28" fillId="0" fontId="12" numFmtId="0" xfId="0" applyAlignment="1" applyBorder="1" applyFont="1">
      <alignment horizontal="center" vertical="center"/>
    </xf>
    <xf borderId="27" fillId="0" fontId="12" numFmtId="0" xfId="0" applyAlignment="1" applyBorder="1" applyFont="1">
      <alignment horizontal="center" vertical="center"/>
    </xf>
    <xf borderId="29" fillId="9" fontId="11" numFmtId="0" xfId="0" applyAlignment="1" applyBorder="1" applyFill="1" applyFont="1">
      <alignment horizontal="center" shrinkToFit="0" vertical="center" wrapText="1"/>
    </xf>
    <xf borderId="0" fillId="0" fontId="1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9.0"/>
    <col customWidth="1" min="2" max="2" width="7.86"/>
    <col customWidth="1" min="3" max="5" width="11.0"/>
    <col customWidth="1" min="6" max="8" width="4.43"/>
    <col customWidth="1" min="9" max="9" width="7.29"/>
    <col customWidth="1" min="10" max="10" width="9.0"/>
    <col customWidth="1" min="11" max="11" width="6.0"/>
    <col customWidth="1" min="12" max="14" width="11.0"/>
    <col customWidth="1" min="15" max="17" width="4.43"/>
    <col customWidth="1" min="18" max="18" width="7.14"/>
    <col customWidth="1" min="19" max="19" width="9.0"/>
    <col customWidth="1" min="20" max="20" width="6.0"/>
    <col customWidth="1" min="21" max="22" width="11.0"/>
    <col customWidth="1" min="23" max="23" width="13.29"/>
    <col customWidth="1" min="24" max="26" width="4.43"/>
    <col customWidth="1" min="27" max="27" width="8.29"/>
  </cols>
  <sheetData>
    <row r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ht="9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 ht="19.5" customHeight="1">
      <c r="A3" s="7" t="s">
        <v>1</v>
      </c>
      <c r="B3" s="8"/>
      <c r="C3" s="8"/>
      <c r="D3" s="8"/>
      <c r="E3" s="8"/>
      <c r="F3" s="8"/>
      <c r="G3" s="8"/>
      <c r="H3" s="8"/>
      <c r="I3" s="9"/>
      <c r="J3" s="10" t="s">
        <v>2</v>
      </c>
      <c r="K3" s="8"/>
      <c r="L3" s="8"/>
      <c r="M3" s="8"/>
      <c r="N3" s="8"/>
      <c r="O3" s="8"/>
      <c r="P3" s="8"/>
      <c r="Q3" s="8"/>
      <c r="R3" s="9"/>
      <c r="S3" s="11" t="s">
        <v>3</v>
      </c>
      <c r="T3" s="8"/>
      <c r="U3" s="8"/>
      <c r="V3" s="8"/>
      <c r="W3" s="8"/>
      <c r="X3" s="8"/>
      <c r="Y3" s="8"/>
      <c r="Z3" s="8"/>
      <c r="AA3" s="9"/>
    </row>
    <row r="4" ht="18.75" customHeight="1">
      <c r="A4" s="12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9"/>
    </row>
    <row r="5" ht="18.0" customHeight="1">
      <c r="A5" s="13" t="s">
        <v>5</v>
      </c>
      <c r="B5" s="14"/>
      <c r="C5" s="13" t="s">
        <v>6</v>
      </c>
      <c r="D5" s="15"/>
      <c r="E5" s="14"/>
      <c r="F5" s="16" t="s">
        <v>7</v>
      </c>
      <c r="G5" s="16" t="s">
        <v>8</v>
      </c>
      <c r="H5" s="16" t="s">
        <v>9</v>
      </c>
      <c r="I5" s="16" t="s">
        <v>10</v>
      </c>
      <c r="J5" s="17" t="s">
        <v>5</v>
      </c>
      <c r="K5" s="14"/>
      <c r="L5" s="17" t="s">
        <v>6</v>
      </c>
      <c r="M5" s="15"/>
      <c r="N5" s="14"/>
      <c r="O5" s="18" t="s">
        <v>7</v>
      </c>
      <c r="P5" s="18" t="s">
        <v>8</v>
      </c>
      <c r="Q5" s="18" t="s">
        <v>9</v>
      </c>
      <c r="R5" s="18" t="s">
        <v>10</v>
      </c>
      <c r="S5" s="19" t="s">
        <v>5</v>
      </c>
      <c r="T5" s="14"/>
      <c r="U5" s="19" t="s">
        <v>6</v>
      </c>
      <c r="V5" s="15"/>
      <c r="W5" s="14"/>
      <c r="X5" s="20" t="s">
        <v>7</v>
      </c>
      <c r="Y5" s="20" t="s">
        <v>8</v>
      </c>
      <c r="Z5" s="20" t="s">
        <v>9</v>
      </c>
      <c r="AA5" s="20" t="s">
        <v>10</v>
      </c>
    </row>
    <row r="6" ht="18.0" customHeight="1">
      <c r="A6" s="21" t="s">
        <v>11</v>
      </c>
      <c r="B6" s="14"/>
      <c r="C6" s="22" t="s">
        <v>12</v>
      </c>
      <c r="D6" s="15"/>
      <c r="E6" s="14"/>
      <c r="F6" s="23">
        <v>3.0</v>
      </c>
      <c r="G6" s="23">
        <v>0.0</v>
      </c>
      <c r="H6" s="23">
        <v>3.0</v>
      </c>
      <c r="I6" s="23">
        <v>4.0</v>
      </c>
      <c r="J6" s="21" t="s">
        <v>13</v>
      </c>
      <c r="K6" s="14"/>
      <c r="L6" s="22" t="s">
        <v>14</v>
      </c>
      <c r="M6" s="15"/>
      <c r="N6" s="14"/>
      <c r="O6" s="23">
        <v>3.0</v>
      </c>
      <c r="P6" s="23">
        <v>0.0</v>
      </c>
      <c r="Q6" s="23">
        <v>3.0</v>
      </c>
      <c r="R6" s="23">
        <v>5.0</v>
      </c>
      <c r="S6" s="24" t="s">
        <v>15</v>
      </c>
      <c r="T6" s="14"/>
      <c r="U6" s="25" t="s">
        <v>16</v>
      </c>
      <c r="V6" s="15"/>
      <c r="W6" s="14"/>
      <c r="X6" s="26">
        <v>2.0</v>
      </c>
      <c r="Y6" s="26">
        <v>0.0</v>
      </c>
      <c r="Z6" s="26">
        <v>2.0</v>
      </c>
      <c r="AA6" s="26">
        <v>5.0</v>
      </c>
    </row>
    <row r="7" ht="18.0" customHeight="1">
      <c r="A7" s="21" t="s">
        <v>17</v>
      </c>
      <c r="B7" s="14"/>
      <c r="C7" s="22" t="s">
        <v>18</v>
      </c>
      <c r="D7" s="15"/>
      <c r="E7" s="14"/>
      <c r="F7" s="23">
        <v>3.0</v>
      </c>
      <c r="G7" s="23">
        <v>0.0</v>
      </c>
      <c r="H7" s="23">
        <v>3.0</v>
      </c>
      <c r="I7" s="23">
        <v>4.0</v>
      </c>
      <c r="J7" s="21" t="s">
        <v>19</v>
      </c>
      <c r="K7" s="14"/>
      <c r="L7" s="22" t="s">
        <v>20</v>
      </c>
      <c r="M7" s="15"/>
      <c r="N7" s="14"/>
      <c r="O7" s="23">
        <v>2.0</v>
      </c>
      <c r="P7" s="23">
        <v>0.0</v>
      </c>
      <c r="Q7" s="23">
        <v>2.0</v>
      </c>
      <c r="R7" s="23">
        <v>3.0</v>
      </c>
      <c r="S7" s="24" t="s">
        <v>21</v>
      </c>
      <c r="T7" s="14"/>
      <c r="U7" s="25" t="s">
        <v>22</v>
      </c>
      <c r="V7" s="15"/>
      <c r="W7" s="14"/>
      <c r="X7" s="26">
        <v>3.0</v>
      </c>
      <c r="Y7" s="26">
        <v>0.0</v>
      </c>
      <c r="Z7" s="26">
        <v>3.0</v>
      </c>
      <c r="AA7" s="26">
        <v>5.0</v>
      </c>
    </row>
    <row r="8" ht="18.0" customHeight="1">
      <c r="A8" s="21" t="s">
        <v>23</v>
      </c>
      <c r="B8" s="14"/>
      <c r="C8" s="22" t="s">
        <v>24</v>
      </c>
      <c r="D8" s="15"/>
      <c r="E8" s="14"/>
      <c r="F8" s="23">
        <v>2.0</v>
      </c>
      <c r="G8" s="23">
        <v>0.0</v>
      </c>
      <c r="H8" s="23">
        <v>2.0</v>
      </c>
      <c r="I8" s="23">
        <v>3.0</v>
      </c>
      <c r="J8" s="21" t="s">
        <v>25</v>
      </c>
      <c r="K8" s="14"/>
      <c r="L8" s="22" t="s">
        <v>26</v>
      </c>
      <c r="M8" s="15"/>
      <c r="N8" s="14"/>
      <c r="O8" s="23">
        <v>3.0</v>
      </c>
      <c r="P8" s="23">
        <v>0.0</v>
      </c>
      <c r="Q8" s="23">
        <v>3.0</v>
      </c>
      <c r="R8" s="23">
        <v>5.0</v>
      </c>
      <c r="S8" s="24" t="s">
        <v>27</v>
      </c>
      <c r="T8" s="14"/>
      <c r="U8" s="25" t="s">
        <v>26</v>
      </c>
      <c r="V8" s="15"/>
      <c r="W8" s="14"/>
      <c r="X8" s="26">
        <v>2.0</v>
      </c>
      <c r="Y8" s="26">
        <v>0.0</v>
      </c>
      <c r="Z8" s="26">
        <v>2.0</v>
      </c>
      <c r="AA8" s="26">
        <v>2.0</v>
      </c>
    </row>
    <row r="9" ht="18.0" customHeight="1">
      <c r="A9" s="21" t="s">
        <v>28</v>
      </c>
      <c r="B9" s="14"/>
      <c r="C9" s="22" t="s">
        <v>29</v>
      </c>
      <c r="D9" s="15"/>
      <c r="E9" s="14"/>
      <c r="F9" s="23">
        <v>3.0</v>
      </c>
      <c r="G9" s="23">
        <v>0.0</v>
      </c>
      <c r="H9" s="23">
        <v>3.0</v>
      </c>
      <c r="I9" s="23">
        <v>4.0</v>
      </c>
      <c r="J9" s="21" t="s">
        <v>30</v>
      </c>
      <c r="K9" s="14"/>
      <c r="L9" s="22" t="s">
        <v>31</v>
      </c>
      <c r="M9" s="15"/>
      <c r="N9" s="14"/>
      <c r="O9" s="23">
        <v>2.0</v>
      </c>
      <c r="P9" s="23">
        <v>0.0</v>
      </c>
      <c r="Q9" s="23">
        <v>2.0</v>
      </c>
      <c r="R9" s="23">
        <v>3.0</v>
      </c>
      <c r="S9" s="24" t="s">
        <v>32</v>
      </c>
      <c r="T9" s="14"/>
      <c r="U9" s="25" t="s">
        <v>33</v>
      </c>
      <c r="V9" s="15"/>
      <c r="W9" s="14"/>
      <c r="X9" s="26">
        <v>2.0</v>
      </c>
      <c r="Y9" s="26">
        <v>0.0</v>
      </c>
      <c r="Z9" s="26">
        <v>2.0</v>
      </c>
      <c r="AA9" s="26">
        <v>4.0</v>
      </c>
    </row>
    <row r="10" ht="18.0" customHeight="1">
      <c r="A10" s="21" t="s">
        <v>34</v>
      </c>
      <c r="B10" s="14"/>
      <c r="C10" s="22" t="s">
        <v>35</v>
      </c>
      <c r="D10" s="15"/>
      <c r="E10" s="14"/>
      <c r="F10" s="23">
        <v>2.0</v>
      </c>
      <c r="G10" s="23">
        <v>0.0</v>
      </c>
      <c r="H10" s="23">
        <v>2.0</v>
      </c>
      <c r="I10" s="23">
        <v>3.0</v>
      </c>
      <c r="J10" s="21" t="s">
        <v>36</v>
      </c>
      <c r="K10" s="14"/>
      <c r="L10" s="22" t="s">
        <v>37</v>
      </c>
      <c r="M10" s="15"/>
      <c r="N10" s="14"/>
      <c r="O10" s="23">
        <v>2.0</v>
      </c>
      <c r="P10" s="23">
        <v>0.0</v>
      </c>
      <c r="Q10" s="23">
        <v>2.0</v>
      </c>
      <c r="R10" s="23">
        <v>3.0</v>
      </c>
      <c r="S10" s="24" t="s">
        <v>38</v>
      </c>
      <c r="T10" s="14"/>
      <c r="U10" s="25" t="s">
        <v>37</v>
      </c>
      <c r="V10" s="15"/>
      <c r="W10" s="14"/>
      <c r="X10" s="26">
        <v>2.0</v>
      </c>
      <c r="Y10" s="26">
        <v>0.0</v>
      </c>
      <c r="Z10" s="26">
        <v>2.0</v>
      </c>
      <c r="AA10" s="26">
        <v>2.0</v>
      </c>
    </row>
    <row r="11" ht="18.0" customHeight="1">
      <c r="A11" s="21" t="s">
        <v>39</v>
      </c>
      <c r="B11" s="14"/>
      <c r="C11" s="22" t="s">
        <v>40</v>
      </c>
      <c r="D11" s="15"/>
      <c r="E11" s="14"/>
      <c r="F11" s="23">
        <v>2.0</v>
      </c>
      <c r="G11" s="23">
        <v>0.0</v>
      </c>
      <c r="H11" s="23">
        <v>2.0</v>
      </c>
      <c r="I11" s="23">
        <v>4.0</v>
      </c>
      <c r="J11" s="21" t="s">
        <v>41</v>
      </c>
      <c r="K11" s="14"/>
      <c r="L11" s="22" t="s">
        <v>42</v>
      </c>
      <c r="M11" s="15"/>
      <c r="N11" s="14"/>
      <c r="O11" s="23">
        <v>2.0</v>
      </c>
      <c r="P11" s="23">
        <v>0.0</v>
      </c>
      <c r="Q11" s="23">
        <v>2.0</v>
      </c>
      <c r="R11" s="23">
        <v>3.0</v>
      </c>
      <c r="S11" s="24" t="s">
        <v>43</v>
      </c>
      <c r="T11" s="14"/>
      <c r="U11" s="25" t="s">
        <v>44</v>
      </c>
      <c r="V11" s="15"/>
      <c r="W11" s="14"/>
      <c r="X11" s="26">
        <v>3.0</v>
      </c>
      <c r="Y11" s="26">
        <v>0.0</v>
      </c>
      <c r="Z11" s="26">
        <v>3.0</v>
      </c>
      <c r="AA11" s="26">
        <v>5.0</v>
      </c>
    </row>
    <row r="12" ht="18.0" customHeight="1">
      <c r="A12" s="21" t="s">
        <v>45</v>
      </c>
      <c r="B12" s="14"/>
      <c r="C12" s="22" t="s">
        <v>46</v>
      </c>
      <c r="D12" s="15"/>
      <c r="E12" s="14"/>
      <c r="F12" s="23">
        <v>2.0</v>
      </c>
      <c r="G12" s="23">
        <v>2.0</v>
      </c>
      <c r="H12" s="23">
        <v>3.0</v>
      </c>
      <c r="I12" s="23">
        <v>5.0</v>
      </c>
      <c r="J12" s="21" t="s">
        <v>47</v>
      </c>
      <c r="K12" s="14"/>
      <c r="L12" s="22" t="s">
        <v>48</v>
      </c>
      <c r="M12" s="15"/>
      <c r="N12" s="14"/>
      <c r="O12" s="23">
        <v>3.0</v>
      </c>
      <c r="P12" s="23">
        <v>0.0</v>
      </c>
      <c r="Q12" s="23">
        <v>3.0</v>
      </c>
      <c r="R12" s="23">
        <v>5.0</v>
      </c>
      <c r="S12" s="24" t="s">
        <v>49</v>
      </c>
      <c r="T12" s="14"/>
      <c r="U12" s="25" t="s">
        <v>48</v>
      </c>
      <c r="V12" s="15"/>
      <c r="W12" s="14"/>
      <c r="X12" s="26">
        <v>3.0</v>
      </c>
      <c r="Y12" s="26">
        <v>0.0</v>
      </c>
      <c r="Z12" s="26">
        <v>3.0</v>
      </c>
      <c r="AA12" s="26">
        <v>5.0</v>
      </c>
    </row>
    <row r="13" ht="18.0" customHeight="1">
      <c r="A13" s="21" t="s">
        <v>50</v>
      </c>
      <c r="B13" s="14"/>
      <c r="C13" s="22" t="s">
        <v>51</v>
      </c>
      <c r="D13" s="15"/>
      <c r="E13" s="14"/>
      <c r="F13" s="23">
        <v>3.0</v>
      </c>
      <c r="G13" s="23">
        <v>0.0</v>
      </c>
      <c r="H13" s="23">
        <v>3.0</v>
      </c>
      <c r="I13" s="23">
        <v>3.0</v>
      </c>
      <c r="J13" s="21" t="s">
        <v>52</v>
      </c>
      <c r="K13" s="14"/>
      <c r="L13" s="22" t="s">
        <v>53</v>
      </c>
      <c r="M13" s="15"/>
      <c r="N13" s="14"/>
      <c r="O13" s="23">
        <v>2.0</v>
      </c>
      <c r="P13" s="23">
        <v>0.0</v>
      </c>
      <c r="Q13" s="23">
        <v>2.0</v>
      </c>
      <c r="R13" s="23">
        <v>3.0</v>
      </c>
      <c r="S13" s="24" t="s">
        <v>54</v>
      </c>
      <c r="T13" s="14"/>
      <c r="U13" s="25" t="s">
        <v>53</v>
      </c>
      <c r="V13" s="15"/>
      <c r="W13" s="14"/>
      <c r="X13" s="26">
        <v>2.0</v>
      </c>
      <c r="Y13" s="26">
        <v>0.0</v>
      </c>
      <c r="Z13" s="26">
        <v>2.0</v>
      </c>
      <c r="AA13" s="26">
        <v>2.0</v>
      </c>
    </row>
    <row r="14" ht="18.0" customHeight="1">
      <c r="A14" s="27" t="s">
        <v>55</v>
      </c>
      <c r="B14" s="15"/>
      <c r="C14" s="15"/>
      <c r="D14" s="15"/>
      <c r="E14" s="14"/>
      <c r="F14" s="28">
        <f t="shared" ref="F14:I14" si="1">SUM(F6:F13)</f>
        <v>20</v>
      </c>
      <c r="G14" s="28">
        <f t="shared" si="1"/>
        <v>2</v>
      </c>
      <c r="H14" s="28">
        <f t="shared" si="1"/>
        <v>21</v>
      </c>
      <c r="I14" s="28">
        <f t="shared" si="1"/>
        <v>30</v>
      </c>
      <c r="J14" s="27" t="s">
        <v>55</v>
      </c>
      <c r="K14" s="15"/>
      <c r="L14" s="15"/>
      <c r="M14" s="15"/>
      <c r="N14" s="14"/>
      <c r="O14" s="28">
        <f t="shared" ref="O14:R14" si="2">SUM(O6:O13)</f>
        <v>19</v>
      </c>
      <c r="P14" s="28">
        <f t="shared" si="2"/>
        <v>0</v>
      </c>
      <c r="Q14" s="28">
        <f t="shared" si="2"/>
        <v>19</v>
      </c>
      <c r="R14" s="28">
        <f t="shared" si="2"/>
        <v>30</v>
      </c>
      <c r="S14" s="27" t="s">
        <v>55</v>
      </c>
      <c r="T14" s="15"/>
      <c r="U14" s="15"/>
      <c r="V14" s="15"/>
      <c r="W14" s="14"/>
      <c r="X14" s="28">
        <f t="shared" ref="X14:AA14" si="3">SUM(X6:X13)</f>
        <v>19</v>
      </c>
      <c r="Y14" s="28">
        <f t="shared" si="3"/>
        <v>0</v>
      </c>
      <c r="Z14" s="28">
        <f t="shared" si="3"/>
        <v>19</v>
      </c>
      <c r="AA14" s="28">
        <f t="shared" si="3"/>
        <v>30</v>
      </c>
    </row>
    <row r="15" ht="18.75" customHeight="1">
      <c r="A15" s="12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9"/>
    </row>
    <row r="16" ht="18.0" customHeight="1">
      <c r="A16" s="13" t="s">
        <v>5</v>
      </c>
      <c r="B16" s="14"/>
      <c r="C16" s="13" t="s">
        <v>6</v>
      </c>
      <c r="D16" s="15"/>
      <c r="E16" s="14"/>
      <c r="F16" s="16" t="s">
        <v>7</v>
      </c>
      <c r="G16" s="16" t="s">
        <v>8</v>
      </c>
      <c r="H16" s="16" t="s">
        <v>9</v>
      </c>
      <c r="I16" s="16" t="s">
        <v>10</v>
      </c>
      <c r="J16" s="17" t="s">
        <v>5</v>
      </c>
      <c r="K16" s="14"/>
      <c r="L16" s="17" t="s">
        <v>6</v>
      </c>
      <c r="M16" s="15"/>
      <c r="N16" s="14"/>
      <c r="O16" s="18" t="s">
        <v>7</v>
      </c>
      <c r="P16" s="18" t="s">
        <v>8</v>
      </c>
      <c r="Q16" s="18" t="s">
        <v>9</v>
      </c>
      <c r="R16" s="18" t="s">
        <v>10</v>
      </c>
      <c r="S16" s="19" t="s">
        <v>5</v>
      </c>
      <c r="T16" s="14"/>
      <c r="U16" s="19" t="s">
        <v>6</v>
      </c>
      <c r="V16" s="15"/>
      <c r="W16" s="14"/>
      <c r="X16" s="20" t="s">
        <v>7</v>
      </c>
      <c r="Y16" s="20" t="s">
        <v>8</v>
      </c>
      <c r="Z16" s="20" t="s">
        <v>9</v>
      </c>
      <c r="AA16" s="20" t="s">
        <v>10</v>
      </c>
    </row>
    <row r="17" ht="27.0" customHeight="1">
      <c r="A17" s="21" t="s">
        <v>57</v>
      </c>
      <c r="B17" s="14"/>
      <c r="C17" s="22" t="s">
        <v>58</v>
      </c>
      <c r="D17" s="15"/>
      <c r="E17" s="14"/>
      <c r="F17" s="23">
        <v>3.0</v>
      </c>
      <c r="G17" s="23">
        <v>0.0</v>
      </c>
      <c r="H17" s="23">
        <v>3.0</v>
      </c>
      <c r="I17" s="23">
        <v>8.0</v>
      </c>
      <c r="J17" s="21" t="s">
        <v>59</v>
      </c>
      <c r="K17" s="14"/>
      <c r="L17" s="22" t="s">
        <v>60</v>
      </c>
      <c r="M17" s="15"/>
      <c r="N17" s="14"/>
      <c r="O17" s="23">
        <v>2.0</v>
      </c>
      <c r="P17" s="23">
        <v>0.0</v>
      </c>
      <c r="Q17" s="23">
        <v>2.0</v>
      </c>
      <c r="R17" s="23">
        <v>5.0</v>
      </c>
      <c r="S17" s="24" t="s">
        <v>61</v>
      </c>
      <c r="T17" s="14"/>
      <c r="U17" s="25" t="s">
        <v>62</v>
      </c>
      <c r="V17" s="15"/>
      <c r="W17" s="14"/>
      <c r="X17" s="26">
        <v>2.0</v>
      </c>
      <c r="Y17" s="26">
        <v>0.0</v>
      </c>
      <c r="Z17" s="26">
        <v>2.0</v>
      </c>
      <c r="AA17" s="26">
        <v>5.0</v>
      </c>
    </row>
    <row r="18" ht="18.0" customHeight="1">
      <c r="A18" s="21" t="s">
        <v>63</v>
      </c>
      <c r="B18" s="14"/>
      <c r="C18" s="22" t="s">
        <v>64</v>
      </c>
      <c r="D18" s="15"/>
      <c r="E18" s="14"/>
      <c r="F18" s="23">
        <v>2.0</v>
      </c>
      <c r="G18" s="23">
        <v>0.0</v>
      </c>
      <c r="H18" s="23">
        <v>2.0</v>
      </c>
      <c r="I18" s="23">
        <v>3.0</v>
      </c>
      <c r="J18" s="21" t="s">
        <v>65</v>
      </c>
      <c r="K18" s="14"/>
      <c r="L18" s="22" t="s">
        <v>66</v>
      </c>
      <c r="M18" s="15"/>
      <c r="N18" s="14"/>
      <c r="O18" s="23">
        <v>3.0</v>
      </c>
      <c r="P18" s="23">
        <v>0.0</v>
      </c>
      <c r="Q18" s="23">
        <v>3.0</v>
      </c>
      <c r="R18" s="23">
        <v>5.0</v>
      </c>
      <c r="S18" s="24" t="s">
        <v>67</v>
      </c>
      <c r="T18" s="14"/>
      <c r="U18" s="25" t="s">
        <v>66</v>
      </c>
      <c r="V18" s="15"/>
      <c r="W18" s="14"/>
      <c r="X18" s="26">
        <v>2.0</v>
      </c>
      <c r="Y18" s="26">
        <v>0.0</v>
      </c>
      <c r="Z18" s="26">
        <v>2.0</v>
      </c>
      <c r="AA18" s="26">
        <v>2.0</v>
      </c>
    </row>
    <row r="19" ht="18.0" customHeight="1">
      <c r="A19" s="21" t="s">
        <v>68</v>
      </c>
      <c r="B19" s="14"/>
      <c r="C19" s="22" t="s">
        <v>69</v>
      </c>
      <c r="D19" s="15"/>
      <c r="E19" s="14"/>
      <c r="F19" s="23">
        <v>3.0</v>
      </c>
      <c r="G19" s="23">
        <v>0.0</v>
      </c>
      <c r="H19" s="23">
        <v>3.0</v>
      </c>
      <c r="I19" s="23">
        <v>5.0</v>
      </c>
      <c r="J19" s="21" t="s">
        <v>70</v>
      </c>
      <c r="K19" s="14"/>
      <c r="L19" s="22" t="s">
        <v>69</v>
      </c>
      <c r="M19" s="15"/>
      <c r="N19" s="14"/>
      <c r="O19" s="23">
        <v>2.0</v>
      </c>
      <c r="P19" s="23">
        <v>0.0</v>
      </c>
      <c r="Q19" s="23">
        <v>2.0</v>
      </c>
      <c r="R19" s="23">
        <v>3.0</v>
      </c>
      <c r="S19" s="24" t="s">
        <v>71</v>
      </c>
      <c r="T19" s="14"/>
      <c r="U19" s="25" t="s">
        <v>69</v>
      </c>
      <c r="V19" s="15"/>
      <c r="W19" s="14"/>
      <c r="X19" s="26">
        <v>3.0</v>
      </c>
      <c r="Y19" s="26">
        <v>0.0</v>
      </c>
      <c r="Z19" s="26">
        <v>3.0</v>
      </c>
      <c r="AA19" s="26">
        <v>5.0</v>
      </c>
    </row>
    <row r="20" ht="18.0" customHeight="1">
      <c r="A20" s="21" t="s">
        <v>72</v>
      </c>
      <c r="B20" s="14"/>
      <c r="C20" s="22" t="s">
        <v>73</v>
      </c>
      <c r="D20" s="15"/>
      <c r="E20" s="14"/>
      <c r="F20" s="23">
        <v>2.0</v>
      </c>
      <c r="G20" s="23">
        <v>0.0</v>
      </c>
      <c r="H20" s="23">
        <v>2.0</v>
      </c>
      <c r="I20" s="23">
        <v>3.0</v>
      </c>
      <c r="J20" s="21" t="s">
        <v>74</v>
      </c>
      <c r="K20" s="14"/>
      <c r="L20" s="22" t="s">
        <v>75</v>
      </c>
      <c r="M20" s="15"/>
      <c r="N20" s="14"/>
      <c r="O20" s="23">
        <v>2.0</v>
      </c>
      <c r="P20" s="23">
        <v>0.0</v>
      </c>
      <c r="Q20" s="23">
        <v>2.0</v>
      </c>
      <c r="R20" s="23">
        <v>3.0</v>
      </c>
      <c r="S20" s="24" t="s">
        <v>76</v>
      </c>
      <c r="T20" s="14"/>
      <c r="U20" s="29" t="s">
        <v>75</v>
      </c>
      <c r="V20" s="15"/>
      <c r="W20" s="14"/>
      <c r="X20" s="26">
        <v>2.0</v>
      </c>
      <c r="Y20" s="26">
        <v>0.0</v>
      </c>
      <c r="Z20" s="26">
        <v>2.0</v>
      </c>
      <c r="AA20" s="26">
        <v>2.0</v>
      </c>
    </row>
    <row r="21" ht="18.0" customHeight="1">
      <c r="A21" s="21" t="s">
        <v>77</v>
      </c>
      <c r="B21" s="14"/>
      <c r="C21" s="22" t="s">
        <v>78</v>
      </c>
      <c r="D21" s="15"/>
      <c r="E21" s="14"/>
      <c r="F21" s="23">
        <v>2.0</v>
      </c>
      <c r="G21" s="23">
        <v>2.0</v>
      </c>
      <c r="H21" s="23">
        <v>3.0</v>
      </c>
      <c r="I21" s="23">
        <v>3.0</v>
      </c>
      <c r="J21" s="21" t="s">
        <v>79</v>
      </c>
      <c r="K21" s="14"/>
      <c r="L21" s="22" t="s">
        <v>80</v>
      </c>
      <c r="M21" s="15"/>
      <c r="N21" s="14"/>
      <c r="O21" s="23">
        <v>2.0</v>
      </c>
      <c r="P21" s="23">
        <v>0.0</v>
      </c>
      <c r="Q21" s="23">
        <v>2.0</v>
      </c>
      <c r="R21" s="23">
        <v>3.0</v>
      </c>
      <c r="S21" s="24" t="s">
        <v>81</v>
      </c>
      <c r="T21" s="14"/>
      <c r="U21" s="25" t="s">
        <v>82</v>
      </c>
      <c r="V21" s="15"/>
      <c r="W21" s="14"/>
      <c r="X21" s="26">
        <v>2.0</v>
      </c>
      <c r="Y21" s="26">
        <v>0.0</v>
      </c>
      <c r="Z21" s="26">
        <v>2.0</v>
      </c>
      <c r="AA21" s="26">
        <v>4.0</v>
      </c>
    </row>
    <row r="22" ht="18.0" customHeight="1">
      <c r="A22" s="21" t="s">
        <v>83</v>
      </c>
      <c r="B22" s="14"/>
      <c r="C22" s="22" t="s">
        <v>84</v>
      </c>
      <c r="D22" s="15"/>
      <c r="E22" s="14"/>
      <c r="F22" s="23">
        <v>3.0</v>
      </c>
      <c r="G22" s="23">
        <v>0.0</v>
      </c>
      <c r="H22" s="23">
        <v>3.0</v>
      </c>
      <c r="I22" s="23">
        <v>3.0</v>
      </c>
      <c r="J22" s="21" t="s">
        <v>85</v>
      </c>
      <c r="K22" s="14"/>
      <c r="L22" s="22" t="s">
        <v>86</v>
      </c>
      <c r="M22" s="15"/>
      <c r="N22" s="14"/>
      <c r="O22" s="23">
        <v>2.0</v>
      </c>
      <c r="P22" s="23">
        <v>0.0</v>
      </c>
      <c r="Q22" s="23">
        <v>2.0</v>
      </c>
      <c r="R22" s="23">
        <v>3.0</v>
      </c>
      <c r="S22" s="24" t="s">
        <v>87</v>
      </c>
      <c r="T22" s="14"/>
      <c r="U22" s="29" t="s">
        <v>86</v>
      </c>
      <c r="V22" s="15"/>
      <c r="W22" s="14"/>
      <c r="X22" s="26">
        <v>2.0</v>
      </c>
      <c r="Y22" s="26">
        <v>0.0</v>
      </c>
      <c r="Z22" s="26">
        <v>2.0</v>
      </c>
      <c r="AA22" s="26">
        <v>2.0</v>
      </c>
    </row>
    <row r="23" ht="30.75" customHeight="1">
      <c r="A23" s="21" t="s">
        <v>88</v>
      </c>
      <c r="B23" s="14"/>
      <c r="C23" s="22" t="s">
        <v>42</v>
      </c>
      <c r="D23" s="15"/>
      <c r="E23" s="14"/>
      <c r="F23" s="23">
        <v>2.0</v>
      </c>
      <c r="G23" s="23">
        <v>0.0</v>
      </c>
      <c r="H23" s="23">
        <v>2.0</v>
      </c>
      <c r="I23" s="23">
        <v>5.0</v>
      </c>
      <c r="J23" s="30" t="s">
        <v>89</v>
      </c>
      <c r="K23" s="31"/>
      <c r="L23" s="22" t="s">
        <v>90</v>
      </c>
      <c r="M23" s="15"/>
      <c r="N23" s="14"/>
      <c r="O23" s="23">
        <v>2.0</v>
      </c>
      <c r="P23" s="23">
        <v>0.0</v>
      </c>
      <c r="Q23" s="23">
        <v>2.0</v>
      </c>
      <c r="R23" s="23">
        <v>3.0</v>
      </c>
      <c r="S23" s="24" t="s">
        <v>91</v>
      </c>
      <c r="T23" s="14"/>
      <c r="U23" s="29" t="s">
        <v>92</v>
      </c>
      <c r="V23" s="15"/>
      <c r="W23" s="14"/>
      <c r="X23" s="26">
        <v>3.0</v>
      </c>
      <c r="Y23" s="26">
        <v>0.0</v>
      </c>
      <c r="Z23" s="26">
        <v>3.0</v>
      </c>
      <c r="AA23" s="26">
        <v>5.0</v>
      </c>
    </row>
    <row r="24" ht="31.5" customHeight="1">
      <c r="A24" s="32"/>
      <c r="B24" s="14"/>
      <c r="C24" s="33"/>
      <c r="D24" s="34"/>
      <c r="E24" s="35"/>
      <c r="F24" s="36"/>
      <c r="G24" s="36"/>
      <c r="H24" s="36"/>
      <c r="I24" s="37"/>
      <c r="J24" s="21" t="s">
        <v>93</v>
      </c>
      <c r="K24" s="14"/>
      <c r="L24" s="38" t="s">
        <v>94</v>
      </c>
      <c r="M24" s="15"/>
      <c r="N24" s="14"/>
      <c r="O24" s="23">
        <v>3.0</v>
      </c>
      <c r="P24" s="23">
        <v>0.0</v>
      </c>
      <c r="Q24" s="23">
        <v>3.0</v>
      </c>
      <c r="R24" s="23">
        <v>5.0</v>
      </c>
      <c r="S24" s="24" t="s">
        <v>95</v>
      </c>
      <c r="T24" s="14"/>
      <c r="U24" s="29" t="s">
        <v>96</v>
      </c>
      <c r="V24" s="15"/>
      <c r="W24" s="14"/>
      <c r="X24" s="26">
        <v>1.0</v>
      </c>
      <c r="Y24" s="26">
        <v>1.0</v>
      </c>
      <c r="Z24" s="26">
        <v>2.0</v>
      </c>
      <c r="AA24" s="26">
        <v>5.0</v>
      </c>
    </row>
    <row r="25" ht="18.0" customHeight="1">
      <c r="A25" s="27" t="s">
        <v>55</v>
      </c>
      <c r="B25" s="15"/>
      <c r="C25" s="15"/>
      <c r="D25" s="15"/>
      <c r="E25" s="14"/>
      <c r="F25" s="28">
        <f t="shared" ref="F25:I25" si="4">SUM(F17:F23)</f>
        <v>17</v>
      </c>
      <c r="G25" s="28">
        <f t="shared" si="4"/>
        <v>2</v>
      </c>
      <c r="H25" s="28">
        <f t="shared" si="4"/>
        <v>18</v>
      </c>
      <c r="I25" s="28">
        <f t="shared" si="4"/>
        <v>30</v>
      </c>
      <c r="J25" s="39" t="s">
        <v>55</v>
      </c>
      <c r="K25" s="40"/>
      <c r="L25" s="40"/>
      <c r="M25" s="40"/>
      <c r="N25" s="41"/>
      <c r="O25" s="28">
        <f t="shared" ref="O25:R25" si="5">SUM(O17:O24)</f>
        <v>18</v>
      </c>
      <c r="P25" s="28">
        <f t="shared" si="5"/>
        <v>0</v>
      </c>
      <c r="Q25" s="28">
        <f t="shared" si="5"/>
        <v>18</v>
      </c>
      <c r="R25" s="28">
        <f t="shared" si="5"/>
        <v>30</v>
      </c>
      <c r="S25" s="27" t="s">
        <v>55</v>
      </c>
      <c r="T25" s="15"/>
      <c r="U25" s="15"/>
      <c r="V25" s="15"/>
      <c r="W25" s="14"/>
      <c r="X25" s="28">
        <f t="shared" ref="X25:Z25" si="6">SUM(X17:X24)</f>
        <v>17</v>
      </c>
      <c r="Y25" s="28">
        <f t="shared" si="6"/>
        <v>1</v>
      </c>
      <c r="Z25" s="28">
        <f t="shared" si="6"/>
        <v>18</v>
      </c>
      <c r="AA25" s="28">
        <f>SUM(AA17:AA17:AA24)</f>
        <v>30</v>
      </c>
    </row>
    <row r="26" ht="18.75" customHeight="1">
      <c r="A26" s="42" t="s">
        <v>97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3"/>
    </row>
    <row r="27" ht="18.0" customHeight="1">
      <c r="A27" s="13" t="s">
        <v>5</v>
      </c>
      <c r="B27" s="14"/>
      <c r="C27" s="13" t="s">
        <v>6</v>
      </c>
      <c r="D27" s="15"/>
      <c r="E27" s="14"/>
      <c r="F27" s="16" t="s">
        <v>7</v>
      </c>
      <c r="G27" s="16" t="s">
        <v>8</v>
      </c>
      <c r="H27" s="16" t="s">
        <v>9</v>
      </c>
      <c r="I27" s="16" t="s">
        <v>10</v>
      </c>
      <c r="J27" s="17" t="s">
        <v>5</v>
      </c>
      <c r="K27" s="14"/>
      <c r="L27" s="17" t="s">
        <v>6</v>
      </c>
      <c r="M27" s="15"/>
      <c r="N27" s="14"/>
      <c r="O27" s="18" t="s">
        <v>7</v>
      </c>
      <c r="P27" s="18" t="s">
        <v>8</v>
      </c>
      <c r="Q27" s="18" t="s">
        <v>9</v>
      </c>
      <c r="R27" s="18" t="s">
        <v>10</v>
      </c>
      <c r="S27" s="19" t="s">
        <v>5</v>
      </c>
      <c r="T27" s="14"/>
      <c r="U27" s="19" t="s">
        <v>6</v>
      </c>
      <c r="V27" s="15"/>
      <c r="W27" s="14"/>
      <c r="X27" s="20" t="s">
        <v>7</v>
      </c>
      <c r="Y27" s="20" t="s">
        <v>8</v>
      </c>
      <c r="Z27" s="20" t="s">
        <v>9</v>
      </c>
      <c r="AA27" s="20" t="s">
        <v>10</v>
      </c>
    </row>
    <row r="28" ht="18.0" customHeight="1">
      <c r="A28" s="21" t="s">
        <v>98</v>
      </c>
      <c r="B28" s="14"/>
      <c r="C28" s="22" t="s">
        <v>99</v>
      </c>
      <c r="D28" s="15"/>
      <c r="E28" s="14"/>
      <c r="F28" s="23">
        <v>2.0</v>
      </c>
      <c r="G28" s="23">
        <v>0.0</v>
      </c>
      <c r="H28" s="23">
        <v>2.0</v>
      </c>
      <c r="I28" s="23">
        <v>3.0</v>
      </c>
      <c r="J28" s="21" t="s">
        <v>100</v>
      </c>
      <c r="K28" s="14"/>
      <c r="L28" s="22" t="s">
        <v>80</v>
      </c>
      <c r="M28" s="15"/>
      <c r="N28" s="14"/>
      <c r="O28" s="23">
        <v>2.0</v>
      </c>
      <c r="P28" s="23">
        <v>0.0</v>
      </c>
      <c r="Q28" s="23">
        <v>2.0</v>
      </c>
      <c r="R28" s="23">
        <v>4.0</v>
      </c>
      <c r="S28" s="24" t="s">
        <v>101</v>
      </c>
      <c r="T28" s="14"/>
      <c r="U28" s="29" t="s">
        <v>102</v>
      </c>
      <c r="V28" s="15"/>
      <c r="W28" s="14"/>
      <c r="X28" s="26">
        <v>2.0</v>
      </c>
      <c r="Y28" s="26">
        <v>0.0</v>
      </c>
      <c r="Z28" s="26">
        <v>2.0</v>
      </c>
      <c r="AA28" s="26">
        <v>2.0</v>
      </c>
    </row>
    <row r="29" ht="18.0" customHeight="1">
      <c r="A29" s="21" t="s">
        <v>103</v>
      </c>
      <c r="B29" s="14"/>
      <c r="C29" s="22" t="s">
        <v>90</v>
      </c>
      <c r="D29" s="15"/>
      <c r="E29" s="14"/>
      <c r="F29" s="23">
        <v>2.0</v>
      </c>
      <c r="G29" s="23">
        <v>0.0</v>
      </c>
      <c r="H29" s="23">
        <v>2.0</v>
      </c>
      <c r="I29" s="23">
        <v>3.0</v>
      </c>
      <c r="J29" s="21" t="s">
        <v>104</v>
      </c>
      <c r="K29" s="14"/>
      <c r="L29" s="22" t="s">
        <v>105</v>
      </c>
      <c r="M29" s="15"/>
      <c r="N29" s="14"/>
      <c r="O29" s="23">
        <v>2.0</v>
      </c>
      <c r="P29" s="23">
        <v>0.0</v>
      </c>
      <c r="Q29" s="23">
        <v>2.0</v>
      </c>
      <c r="R29" s="23">
        <v>3.0</v>
      </c>
      <c r="S29" s="24" t="s">
        <v>106</v>
      </c>
      <c r="T29" s="14"/>
      <c r="U29" s="25" t="s">
        <v>107</v>
      </c>
      <c r="V29" s="15"/>
      <c r="W29" s="14"/>
      <c r="X29" s="26">
        <v>2.0</v>
      </c>
      <c r="Y29" s="26">
        <v>0.0</v>
      </c>
      <c r="Z29" s="26">
        <v>2.0</v>
      </c>
      <c r="AA29" s="26">
        <v>4.0</v>
      </c>
    </row>
    <row r="30" ht="18.0" customHeight="1">
      <c r="A30" s="21" t="s">
        <v>108</v>
      </c>
      <c r="B30" s="14"/>
      <c r="C30" s="22" t="s">
        <v>109</v>
      </c>
      <c r="D30" s="15"/>
      <c r="E30" s="14"/>
      <c r="F30" s="23">
        <v>3.0</v>
      </c>
      <c r="G30" s="23">
        <v>0.0</v>
      </c>
      <c r="H30" s="23">
        <v>3.0</v>
      </c>
      <c r="I30" s="23">
        <v>5.0</v>
      </c>
      <c r="J30" s="21" t="s">
        <v>110</v>
      </c>
      <c r="K30" s="14"/>
      <c r="L30" s="22" t="s">
        <v>44</v>
      </c>
      <c r="M30" s="15"/>
      <c r="N30" s="14"/>
      <c r="O30" s="23">
        <v>2.0</v>
      </c>
      <c r="P30" s="23">
        <v>0.0</v>
      </c>
      <c r="Q30" s="23">
        <v>2.0</v>
      </c>
      <c r="R30" s="23">
        <v>3.0</v>
      </c>
      <c r="S30" s="24" t="s">
        <v>111</v>
      </c>
      <c r="T30" s="14"/>
      <c r="U30" s="25" t="s">
        <v>112</v>
      </c>
      <c r="V30" s="15"/>
      <c r="W30" s="14"/>
      <c r="X30" s="26">
        <v>2.0</v>
      </c>
      <c r="Y30" s="26">
        <v>0.0</v>
      </c>
      <c r="Z30" s="26">
        <v>2.0</v>
      </c>
      <c r="AA30" s="26">
        <v>5.0</v>
      </c>
    </row>
    <row r="31" ht="18.0" customHeight="1">
      <c r="A31" s="21" t="s">
        <v>113</v>
      </c>
      <c r="B31" s="14"/>
      <c r="C31" s="22" t="s">
        <v>114</v>
      </c>
      <c r="D31" s="15"/>
      <c r="E31" s="14"/>
      <c r="F31" s="23">
        <v>3.0</v>
      </c>
      <c r="G31" s="23">
        <v>0.0</v>
      </c>
      <c r="H31" s="23">
        <v>3.0</v>
      </c>
      <c r="I31" s="23">
        <v>6.0</v>
      </c>
      <c r="J31" s="21" t="s">
        <v>115</v>
      </c>
      <c r="K31" s="14"/>
      <c r="L31" s="22" t="s">
        <v>116</v>
      </c>
      <c r="M31" s="15"/>
      <c r="N31" s="14"/>
      <c r="O31" s="23">
        <v>3.0</v>
      </c>
      <c r="P31" s="23">
        <v>0.0</v>
      </c>
      <c r="Q31" s="23">
        <v>3.0</v>
      </c>
      <c r="R31" s="23">
        <v>5.0</v>
      </c>
      <c r="S31" s="24" t="s">
        <v>117</v>
      </c>
      <c r="T31" s="14"/>
      <c r="U31" s="29" t="s">
        <v>118</v>
      </c>
      <c r="V31" s="15"/>
      <c r="W31" s="14"/>
      <c r="X31" s="26">
        <v>2.0</v>
      </c>
      <c r="Y31" s="26">
        <v>0.0</v>
      </c>
      <c r="Z31" s="26">
        <v>2.0</v>
      </c>
      <c r="AA31" s="26">
        <v>4.0</v>
      </c>
    </row>
    <row r="32" ht="18.0" customHeight="1">
      <c r="A32" s="21" t="s">
        <v>119</v>
      </c>
      <c r="B32" s="14"/>
      <c r="C32" s="22" t="s">
        <v>120</v>
      </c>
      <c r="D32" s="15"/>
      <c r="E32" s="14"/>
      <c r="F32" s="23">
        <v>2.0</v>
      </c>
      <c r="G32" s="23">
        <v>2.0</v>
      </c>
      <c r="H32" s="23">
        <v>3.0</v>
      </c>
      <c r="I32" s="23">
        <v>5.0</v>
      </c>
      <c r="J32" s="44" t="s">
        <v>121</v>
      </c>
      <c r="K32" s="14"/>
      <c r="L32" s="45" t="s">
        <v>122</v>
      </c>
      <c r="M32" s="15"/>
      <c r="N32" s="14"/>
      <c r="O32" s="46">
        <v>3.0</v>
      </c>
      <c r="P32" s="46">
        <v>0.0</v>
      </c>
      <c r="Q32" s="46">
        <v>3.0</v>
      </c>
      <c r="R32" s="46">
        <v>6.0</v>
      </c>
      <c r="S32" s="24" t="s">
        <v>123</v>
      </c>
      <c r="T32" s="14"/>
      <c r="U32" s="29" t="s">
        <v>109</v>
      </c>
      <c r="V32" s="15"/>
      <c r="W32" s="14"/>
      <c r="X32" s="26">
        <v>3.0</v>
      </c>
      <c r="Y32" s="26">
        <v>0.0</v>
      </c>
      <c r="Z32" s="26">
        <v>3.0</v>
      </c>
      <c r="AA32" s="26">
        <v>4.0</v>
      </c>
    </row>
    <row r="33" ht="18.0" customHeight="1">
      <c r="A33" s="21" t="s">
        <v>124</v>
      </c>
      <c r="B33" s="14"/>
      <c r="C33" s="22" t="s">
        <v>125</v>
      </c>
      <c r="D33" s="15"/>
      <c r="E33" s="14"/>
      <c r="F33" s="23">
        <v>2.0</v>
      </c>
      <c r="G33" s="23">
        <v>0.0</v>
      </c>
      <c r="H33" s="23">
        <v>2.0</v>
      </c>
      <c r="I33" s="23">
        <v>3.0</v>
      </c>
      <c r="J33" s="44" t="s">
        <v>126</v>
      </c>
      <c r="K33" s="14"/>
      <c r="L33" s="45" t="s">
        <v>127</v>
      </c>
      <c r="M33" s="15"/>
      <c r="N33" s="14"/>
      <c r="O33" s="46">
        <v>3.0</v>
      </c>
      <c r="P33" s="46">
        <v>0.0</v>
      </c>
      <c r="Q33" s="46">
        <v>3.0</v>
      </c>
      <c r="R33" s="46">
        <v>5.0</v>
      </c>
      <c r="S33" s="24" t="s">
        <v>128</v>
      </c>
      <c r="T33" s="14"/>
      <c r="U33" s="29" t="s">
        <v>129</v>
      </c>
      <c r="V33" s="15"/>
      <c r="W33" s="14"/>
      <c r="X33" s="26">
        <v>3.0</v>
      </c>
      <c r="Y33" s="26">
        <v>0.0</v>
      </c>
      <c r="Z33" s="26">
        <v>3.0</v>
      </c>
      <c r="AA33" s="26">
        <v>4.0</v>
      </c>
    </row>
    <row r="34" ht="18.0" customHeight="1">
      <c r="A34" s="21" t="s">
        <v>130</v>
      </c>
      <c r="B34" s="14"/>
      <c r="C34" s="22" t="s">
        <v>131</v>
      </c>
      <c r="D34" s="15"/>
      <c r="E34" s="14"/>
      <c r="F34" s="23">
        <v>3.0</v>
      </c>
      <c r="G34" s="23">
        <v>0.0</v>
      </c>
      <c r="H34" s="23">
        <v>3.0</v>
      </c>
      <c r="I34" s="23">
        <v>5.0</v>
      </c>
      <c r="J34" s="21" t="s">
        <v>132</v>
      </c>
      <c r="K34" s="14"/>
      <c r="L34" s="22" t="s">
        <v>80</v>
      </c>
      <c r="M34" s="15"/>
      <c r="N34" s="14"/>
      <c r="O34" s="23">
        <v>2.0</v>
      </c>
      <c r="P34" s="23">
        <v>0.0</v>
      </c>
      <c r="Q34" s="23">
        <v>2.0</v>
      </c>
      <c r="R34" s="23">
        <v>4.0</v>
      </c>
      <c r="S34" s="24" t="s">
        <v>133</v>
      </c>
      <c r="T34" s="14"/>
      <c r="U34" s="29" t="s">
        <v>82</v>
      </c>
      <c r="V34" s="15"/>
      <c r="W34" s="14"/>
      <c r="X34" s="26">
        <v>2.0</v>
      </c>
      <c r="Y34" s="26">
        <v>0.0</v>
      </c>
      <c r="Z34" s="26">
        <v>2.0</v>
      </c>
      <c r="AA34" s="26">
        <v>4.0</v>
      </c>
    </row>
    <row r="35" ht="18.0" customHeight="1">
      <c r="A35" s="27" t="s">
        <v>55</v>
      </c>
      <c r="B35" s="15"/>
      <c r="C35" s="15"/>
      <c r="D35" s="15"/>
      <c r="E35" s="14"/>
      <c r="F35" s="28">
        <f t="shared" ref="F35:I35" si="7">SUM(F28:F34)</f>
        <v>17</v>
      </c>
      <c r="G35" s="28">
        <f t="shared" si="7"/>
        <v>2</v>
      </c>
      <c r="H35" s="28">
        <f t="shared" si="7"/>
        <v>18</v>
      </c>
      <c r="I35" s="28">
        <f t="shared" si="7"/>
        <v>30</v>
      </c>
      <c r="J35" s="27" t="s">
        <v>55</v>
      </c>
      <c r="K35" s="15"/>
      <c r="L35" s="15"/>
      <c r="M35" s="15"/>
      <c r="N35" s="14"/>
      <c r="O35" s="28">
        <f t="shared" ref="O35:R35" si="8">SUM(O28:O34)</f>
        <v>17</v>
      </c>
      <c r="P35" s="28">
        <f t="shared" si="8"/>
        <v>0</v>
      </c>
      <c r="Q35" s="28">
        <f t="shared" si="8"/>
        <v>17</v>
      </c>
      <c r="R35" s="28">
        <f t="shared" si="8"/>
        <v>30</v>
      </c>
      <c r="S35" s="27" t="s">
        <v>55</v>
      </c>
      <c r="T35" s="15"/>
      <c r="U35" s="15"/>
      <c r="V35" s="15"/>
      <c r="W35" s="14"/>
      <c r="X35" s="28">
        <f t="shared" ref="X35:AA35" si="9">SUM(X28:X34)</f>
        <v>16</v>
      </c>
      <c r="Y35" s="28">
        <f t="shared" si="9"/>
        <v>0</v>
      </c>
      <c r="Z35" s="28">
        <f t="shared" si="9"/>
        <v>16</v>
      </c>
      <c r="AA35" s="28">
        <f t="shared" si="9"/>
        <v>27</v>
      </c>
    </row>
    <row r="36" ht="18.75" customHeight="1">
      <c r="A36" s="42" t="s">
        <v>134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3"/>
    </row>
    <row r="37" ht="18.0" customHeight="1">
      <c r="A37" s="13" t="s">
        <v>5</v>
      </c>
      <c r="B37" s="14"/>
      <c r="C37" s="13" t="s">
        <v>6</v>
      </c>
      <c r="D37" s="15"/>
      <c r="E37" s="14"/>
      <c r="F37" s="16" t="s">
        <v>7</v>
      </c>
      <c r="G37" s="16" t="s">
        <v>8</v>
      </c>
      <c r="H37" s="16" t="s">
        <v>9</v>
      </c>
      <c r="I37" s="16" t="s">
        <v>10</v>
      </c>
      <c r="J37" s="17" t="s">
        <v>5</v>
      </c>
      <c r="K37" s="14"/>
      <c r="L37" s="17" t="s">
        <v>6</v>
      </c>
      <c r="M37" s="15"/>
      <c r="N37" s="14"/>
      <c r="O37" s="18" t="s">
        <v>7</v>
      </c>
      <c r="P37" s="18" t="s">
        <v>8</v>
      </c>
      <c r="Q37" s="18" t="s">
        <v>9</v>
      </c>
      <c r="R37" s="18" t="s">
        <v>10</v>
      </c>
      <c r="S37" s="19" t="s">
        <v>5</v>
      </c>
      <c r="T37" s="14"/>
      <c r="U37" s="19" t="s">
        <v>6</v>
      </c>
      <c r="V37" s="15"/>
      <c r="W37" s="14"/>
      <c r="X37" s="20" t="s">
        <v>7</v>
      </c>
      <c r="Y37" s="20" t="s">
        <v>8</v>
      </c>
      <c r="Z37" s="20" t="s">
        <v>9</v>
      </c>
      <c r="AA37" s="20" t="s">
        <v>10</v>
      </c>
    </row>
    <row r="38" ht="25.5" customHeight="1">
      <c r="A38" s="21" t="s">
        <v>135</v>
      </c>
      <c r="B38" s="14"/>
      <c r="C38" s="22" t="s">
        <v>112</v>
      </c>
      <c r="D38" s="15"/>
      <c r="E38" s="14"/>
      <c r="F38" s="23">
        <v>3.0</v>
      </c>
      <c r="G38" s="23">
        <v>0.0</v>
      </c>
      <c r="H38" s="23">
        <v>3.0</v>
      </c>
      <c r="I38" s="23">
        <v>6.0</v>
      </c>
      <c r="J38" s="21" t="s">
        <v>136</v>
      </c>
      <c r="K38" s="14"/>
      <c r="L38" s="22" t="s">
        <v>137</v>
      </c>
      <c r="M38" s="15"/>
      <c r="N38" s="14"/>
      <c r="O38" s="23">
        <v>3.0</v>
      </c>
      <c r="P38" s="23">
        <v>0.0</v>
      </c>
      <c r="Q38" s="23">
        <v>3.0</v>
      </c>
      <c r="R38" s="23">
        <v>3.0</v>
      </c>
      <c r="S38" s="24" t="s">
        <v>138</v>
      </c>
      <c r="T38" s="14"/>
      <c r="U38" s="29" t="s">
        <v>137</v>
      </c>
      <c r="V38" s="15"/>
      <c r="W38" s="14"/>
      <c r="X38" s="26">
        <v>3.0</v>
      </c>
      <c r="Y38" s="26">
        <v>0.0</v>
      </c>
      <c r="Z38" s="26">
        <v>3.0</v>
      </c>
      <c r="AA38" s="26">
        <v>5.0</v>
      </c>
    </row>
    <row r="39" ht="18.0" customHeight="1">
      <c r="A39" s="21" t="s">
        <v>139</v>
      </c>
      <c r="B39" s="14"/>
      <c r="C39" s="22" t="s">
        <v>105</v>
      </c>
      <c r="D39" s="15"/>
      <c r="E39" s="14"/>
      <c r="F39" s="23">
        <v>2.0</v>
      </c>
      <c r="G39" s="23">
        <v>0.0</v>
      </c>
      <c r="H39" s="23">
        <v>2.0</v>
      </c>
      <c r="I39" s="23">
        <v>2.0</v>
      </c>
      <c r="J39" s="21" t="s">
        <v>79</v>
      </c>
      <c r="K39" s="14"/>
      <c r="L39" s="45" t="s">
        <v>140</v>
      </c>
      <c r="M39" s="15"/>
      <c r="N39" s="14"/>
      <c r="O39" s="46">
        <v>2.0</v>
      </c>
      <c r="P39" s="46">
        <v>0.0</v>
      </c>
      <c r="Q39" s="46">
        <v>2.0</v>
      </c>
      <c r="R39" s="46">
        <v>3.0</v>
      </c>
      <c r="S39" s="24" t="s">
        <v>101</v>
      </c>
      <c r="T39" s="14"/>
      <c r="U39" s="29" t="s">
        <v>141</v>
      </c>
      <c r="V39" s="15"/>
      <c r="W39" s="14"/>
      <c r="X39" s="26">
        <v>2.0</v>
      </c>
      <c r="Y39" s="26">
        <v>0.0</v>
      </c>
      <c r="Z39" s="26">
        <v>2.0</v>
      </c>
      <c r="AA39" s="26">
        <v>2.0</v>
      </c>
    </row>
    <row r="40" ht="18.0" customHeight="1">
      <c r="A40" s="21" t="s">
        <v>142</v>
      </c>
      <c r="B40" s="14"/>
      <c r="C40" s="22" t="s">
        <v>143</v>
      </c>
      <c r="D40" s="15"/>
      <c r="E40" s="14"/>
      <c r="F40" s="23">
        <v>2.0</v>
      </c>
      <c r="G40" s="23">
        <v>2.0</v>
      </c>
      <c r="H40" s="23">
        <v>3.0</v>
      </c>
      <c r="I40" s="23">
        <v>5.0</v>
      </c>
      <c r="J40" s="21" t="s">
        <v>144</v>
      </c>
      <c r="K40" s="14"/>
      <c r="L40" s="22" t="s">
        <v>145</v>
      </c>
      <c r="M40" s="15"/>
      <c r="N40" s="14"/>
      <c r="O40" s="23">
        <v>2.0</v>
      </c>
      <c r="P40" s="23">
        <v>0.0</v>
      </c>
      <c r="Q40" s="23">
        <v>2.0</v>
      </c>
      <c r="R40" s="23">
        <v>3.0</v>
      </c>
      <c r="S40" s="24" t="s">
        <v>146</v>
      </c>
      <c r="T40" s="14"/>
      <c r="U40" s="29" t="s">
        <v>145</v>
      </c>
      <c r="V40" s="15"/>
      <c r="W40" s="14"/>
      <c r="X40" s="26">
        <v>2.0</v>
      </c>
      <c r="Y40" s="26">
        <v>0.0</v>
      </c>
      <c r="Z40" s="26">
        <v>2.0</v>
      </c>
      <c r="AA40" s="26">
        <v>3.0</v>
      </c>
    </row>
    <row r="41" ht="18.0" customHeight="1">
      <c r="A41" s="21" t="s">
        <v>147</v>
      </c>
      <c r="B41" s="14"/>
      <c r="C41" s="22" t="s">
        <v>148</v>
      </c>
      <c r="D41" s="15"/>
      <c r="E41" s="14"/>
      <c r="F41" s="23">
        <v>2.0</v>
      </c>
      <c r="G41" s="23">
        <v>0.0</v>
      </c>
      <c r="H41" s="23">
        <v>2.0</v>
      </c>
      <c r="I41" s="23">
        <v>2.0</v>
      </c>
      <c r="J41" s="21" t="s">
        <v>132</v>
      </c>
      <c r="K41" s="14"/>
      <c r="L41" s="22" t="s">
        <v>140</v>
      </c>
      <c r="M41" s="15"/>
      <c r="N41" s="14"/>
      <c r="O41" s="23">
        <v>2.0</v>
      </c>
      <c r="P41" s="23">
        <v>0.0</v>
      </c>
      <c r="Q41" s="23">
        <v>2.0</v>
      </c>
      <c r="R41" s="23">
        <v>4.0</v>
      </c>
      <c r="S41" s="24" t="s">
        <v>149</v>
      </c>
      <c r="T41" s="14"/>
      <c r="U41" s="25" t="s">
        <v>150</v>
      </c>
      <c r="V41" s="15"/>
      <c r="W41" s="14"/>
      <c r="X41" s="26">
        <v>2.0</v>
      </c>
      <c r="Y41" s="26">
        <v>0.0</v>
      </c>
      <c r="Z41" s="26">
        <v>2.0</v>
      </c>
      <c r="AA41" s="26">
        <v>4.0</v>
      </c>
    </row>
    <row r="42" ht="18.0" customHeight="1">
      <c r="A42" s="21" t="s">
        <v>151</v>
      </c>
      <c r="B42" s="14"/>
      <c r="C42" s="22" t="s">
        <v>152</v>
      </c>
      <c r="D42" s="15"/>
      <c r="E42" s="14"/>
      <c r="F42" s="23">
        <v>3.0</v>
      </c>
      <c r="G42" s="23">
        <v>0.0</v>
      </c>
      <c r="H42" s="23">
        <v>3.0</v>
      </c>
      <c r="I42" s="23">
        <v>5.0</v>
      </c>
      <c r="J42" s="21" t="s">
        <v>153</v>
      </c>
      <c r="K42" s="14"/>
      <c r="L42" s="22" t="s">
        <v>154</v>
      </c>
      <c r="M42" s="15"/>
      <c r="N42" s="14"/>
      <c r="O42" s="23">
        <v>3.0</v>
      </c>
      <c r="P42" s="23">
        <v>0.0</v>
      </c>
      <c r="Q42" s="23">
        <v>3.0</v>
      </c>
      <c r="R42" s="23">
        <v>4.0</v>
      </c>
      <c r="S42" s="24" t="s">
        <v>155</v>
      </c>
      <c r="T42" s="14"/>
      <c r="U42" s="29" t="s">
        <v>154</v>
      </c>
      <c r="V42" s="15"/>
      <c r="W42" s="14"/>
      <c r="X42" s="26">
        <v>2.0</v>
      </c>
      <c r="Y42" s="26">
        <v>0.0</v>
      </c>
      <c r="Z42" s="26">
        <v>2.0</v>
      </c>
      <c r="AA42" s="26">
        <v>5.0</v>
      </c>
    </row>
    <row r="43" ht="18.0" customHeight="1">
      <c r="A43" s="21" t="s">
        <v>156</v>
      </c>
      <c r="B43" s="14"/>
      <c r="C43" s="22" t="s">
        <v>157</v>
      </c>
      <c r="D43" s="15"/>
      <c r="E43" s="14"/>
      <c r="F43" s="23">
        <v>3.0</v>
      </c>
      <c r="G43" s="23">
        <v>0.0</v>
      </c>
      <c r="H43" s="23">
        <v>3.0</v>
      </c>
      <c r="I43" s="23">
        <v>5.0</v>
      </c>
      <c r="J43" s="21" t="s">
        <v>100</v>
      </c>
      <c r="K43" s="14"/>
      <c r="L43" s="22" t="s">
        <v>140</v>
      </c>
      <c r="M43" s="15"/>
      <c r="N43" s="14"/>
      <c r="O43" s="47">
        <v>2.0</v>
      </c>
      <c r="P43" s="47">
        <v>0.0</v>
      </c>
      <c r="Q43" s="47">
        <v>2.0</v>
      </c>
      <c r="R43" s="47">
        <v>4.0</v>
      </c>
      <c r="S43" s="24" t="s">
        <v>158</v>
      </c>
      <c r="T43" s="14"/>
      <c r="U43" s="29" t="s">
        <v>159</v>
      </c>
      <c r="V43" s="15"/>
      <c r="W43" s="14"/>
      <c r="X43" s="26">
        <v>2.0</v>
      </c>
      <c r="Y43" s="26">
        <v>0.0</v>
      </c>
      <c r="Z43" s="26">
        <v>2.0</v>
      </c>
      <c r="AA43" s="26">
        <v>3.0</v>
      </c>
    </row>
    <row r="44" ht="18.0" customHeight="1">
      <c r="A44" s="30" t="s">
        <v>160</v>
      </c>
      <c r="B44" s="31"/>
      <c r="C44" s="22" t="s">
        <v>161</v>
      </c>
      <c r="D44" s="15"/>
      <c r="E44" s="14"/>
      <c r="F44" s="47">
        <v>2.0</v>
      </c>
      <c r="G44" s="47">
        <v>2.0</v>
      </c>
      <c r="H44" s="47">
        <v>3.0</v>
      </c>
      <c r="I44" s="47">
        <v>5.0</v>
      </c>
      <c r="J44" s="30" t="s">
        <v>162</v>
      </c>
      <c r="K44" s="31"/>
      <c r="L44" s="45" t="s">
        <v>163</v>
      </c>
      <c r="M44" s="15"/>
      <c r="N44" s="14"/>
      <c r="O44" s="46">
        <v>2.0</v>
      </c>
      <c r="P44" s="46">
        <v>0.0</v>
      </c>
      <c r="Q44" s="46">
        <v>2.0</v>
      </c>
      <c r="R44" s="46">
        <v>3.0</v>
      </c>
      <c r="S44" s="25" t="s">
        <v>164</v>
      </c>
      <c r="T44" s="14"/>
      <c r="U44" s="29" t="s">
        <v>116</v>
      </c>
      <c r="V44" s="15"/>
      <c r="W44" s="14"/>
      <c r="X44" s="26">
        <v>3.0</v>
      </c>
      <c r="Y44" s="26">
        <v>0.0</v>
      </c>
      <c r="Z44" s="26">
        <v>3.0</v>
      </c>
      <c r="AA44" s="26">
        <v>5.0</v>
      </c>
    </row>
    <row r="45" ht="18.0" customHeight="1">
      <c r="A45" s="13"/>
      <c r="B45" s="14"/>
      <c r="C45" s="13"/>
      <c r="D45" s="15"/>
      <c r="E45" s="14"/>
      <c r="F45" s="16"/>
      <c r="G45" s="16"/>
      <c r="H45" s="16"/>
      <c r="I45" s="16"/>
      <c r="J45" s="21" t="s">
        <v>165</v>
      </c>
      <c r="K45" s="14"/>
      <c r="L45" s="22" t="s">
        <v>109</v>
      </c>
      <c r="M45" s="15"/>
      <c r="N45" s="14"/>
      <c r="O45" s="23">
        <v>2.0</v>
      </c>
      <c r="P45" s="23">
        <v>0.0</v>
      </c>
      <c r="Q45" s="23">
        <v>2.0</v>
      </c>
      <c r="R45" s="23">
        <v>3.0</v>
      </c>
      <c r="S45" s="24" t="s">
        <v>158</v>
      </c>
      <c r="T45" s="14"/>
      <c r="U45" s="25" t="s">
        <v>159</v>
      </c>
      <c r="V45" s="15"/>
      <c r="W45" s="14"/>
      <c r="X45" s="26">
        <v>2.0</v>
      </c>
      <c r="Y45" s="26">
        <v>0.0</v>
      </c>
      <c r="Z45" s="26">
        <v>2.0</v>
      </c>
      <c r="AA45" s="26">
        <v>3.0</v>
      </c>
    </row>
    <row r="46" ht="18.0" customHeight="1">
      <c r="A46" s="13"/>
      <c r="B46" s="14"/>
      <c r="C46" s="13"/>
      <c r="D46" s="15"/>
      <c r="E46" s="14"/>
      <c r="F46" s="16"/>
      <c r="G46" s="16"/>
      <c r="H46" s="16"/>
      <c r="I46" s="16"/>
      <c r="J46" s="48" t="s">
        <v>166</v>
      </c>
      <c r="K46" s="49"/>
      <c r="L46" s="50" t="s">
        <v>167</v>
      </c>
      <c r="M46" s="15"/>
      <c r="N46" s="15"/>
      <c r="O46" s="51">
        <v>1.0</v>
      </c>
      <c r="P46" s="51">
        <v>2.0</v>
      </c>
      <c r="Q46" s="51">
        <v>2.0</v>
      </c>
      <c r="R46" s="52">
        <v>3.0</v>
      </c>
      <c r="S46" s="24" t="s">
        <v>101</v>
      </c>
      <c r="T46" s="14"/>
      <c r="U46" s="29" t="s">
        <v>141</v>
      </c>
      <c r="V46" s="15"/>
      <c r="W46" s="14"/>
      <c r="X46" s="26">
        <v>2.0</v>
      </c>
      <c r="Y46" s="26">
        <v>0.0</v>
      </c>
      <c r="Z46" s="26">
        <v>2.0</v>
      </c>
      <c r="AA46" s="26">
        <v>2.0</v>
      </c>
    </row>
    <row r="47" ht="18.0" customHeight="1">
      <c r="A47" s="39" t="s">
        <v>55</v>
      </c>
      <c r="B47" s="40"/>
      <c r="C47" s="40"/>
      <c r="D47" s="40"/>
      <c r="E47" s="41"/>
      <c r="F47" s="53">
        <f t="shared" ref="F47:I47" si="10">SUM(F38:F44)</f>
        <v>17</v>
      </c>
      <c r="G47" s="53">
        <f t="shared" si="10"/>
        <v>4</v>
      </c>
      <c r="H47" s="53">
        <f t="shared" si="10"/>
        <v>19</v>
      </c>
      <c r="I47" s="28">
        <f t="shared" si="10"/>
        <v>30</v>
      </c>
      <c r="J47" s="27" t="s">
        <v>55</v>
      </c>
      <c r="K47" s="15"/>
      <c r="L47" s="15"/>
      <c r="M47" s="15"/>
      <c r="N47" s="14"/>
      <c r="O47" s="53">
        <f t="shared" ref="O47:R47" si="11">SUM(O38:O46)</f>
        <v>19</v>
      </c>
      <c r="P47" s="53">
        <f t="shared" si="11"/>
        <v>2</v>
      </c>
      <c r="Q47" s="53">
        <f t="shared" si="11"/>
        <v>20</v>
      </c>
      <c r="R47" s="53">
        <f t="shared" si="11"/>
        <v>30</v>
      </c>
      <c r="S47" s="27" t="s">
        <v>55</v>
      </c>
      <c r="T47" s="15"/>
      <c r="U47" s="15"/>
      <c r="V47" s="15"/>
      <c r="W47" s="14"/>
      <c r="X47" s="28">
        <f t="shared" ref="X47:AA47" si="12">SUM(X38:X46)</f>
        <v>20</v>
      </c>
      <c r="Y47" s="28">
        <f t="shared" si="12"/>
        <v>0</v>
      </c>
      <c r="Z47" s="28">
        <f t="shared" si="12"/>
        <v>20</v>
      </c>
      <c r="AA47" s="28">
        <f t="shared" si="12"/>
        <v>32</v>
      </c>
    </row>
    <row r="48" ht="18.75" customHeight="1">
      <c r="A48" s="42" t="s">
        <v>168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3"/>
    </row>
    <row r="49" ht="18.0" customHeight="1">
      <c r="A49" s="13" t="s">
        <v>5</v>
      </c>
      <c r="B49" s="14"/>
      <c r="C49" s="13" t="s">
        <v>6</v>
      </c>
      <c r="D49" s="15"/>
      <c r="E49" s="14"/>
      <c r="F49" s="16" t="s">
        <v>7</v>
      </c>
      <c r="G49" s="16" t="s">
        <v>8</v>
      </c>
      <c r="H49" s="16" t="s">
        <v>9</v>
      </c>
      <c r="I49" s="16" t="s">
        <v>10</v>
      </c>
      <c r="J49" s="17" t="s">
        <v>5</v>
      </c>
      <c r="K49" s="14"/>
      <c r="L49" s="17" t="s">
        <v>6</v>
      </c>
      <c r="M49" s="15"/>
      <c r="N49" s="14"/>
      <c r="O49" s="18" t="s">
        <v>7</v>
      </c>
      <c r="P49" s="18" t="s">
        <v>8</v>
      </c>
      <c r="Q49" s="18" t="s">
        <v>9</v>
      </c>
      <c r="R49" s="18" t="s">
        <v>10</v>
      </c>
      <c r="S49" s="19" t="s">
        <v>5</v>
      </c>
      <c r="T49" s="14"/>
      <c r="U49" s="19" t="s">
        <v>6</v>
      </c>
      <c r="V49" s="15"/>
      <c r="W49" s="14"/>
      <c r="X49" s="20" t="s">
        <v>7</v>
      </c>
      <c r="Y49" s="20" t="s">
        <v>8</v>
      </c>
      <c r="Z49" s="20" t="s">
        <v>9</v>
      </c>
      <c r="AA49" s="20" t="s">
        <v>10</v>
      </c>
    </row>
    <row r="50" ht="18.0" customHeight="1">
      <c r="A50" s="21" t="s">
        <v>169</v>
      </c>
      <c r="B50" s="14"/>
      <c r="C50" s="22" t="s">
        <v>170</v>
      </c>
      <c r="D50" s="15"/>
      <c r="E50" s="14"/>
      <c r="F50" s="23">
        <v>2.0</v>
      </c>
      <c r="G50" s="23">
        <v>2.0</v>
      </c>
      <c r="H50" s="23">
        <v>3.0</v>
      </c>
      <c r="I50" s="23">
        <v>3.0</v>
      </c>
      <c r="J50" s="21" t="s">
        <v>132</v>
      </c>
      <c r="K50" s="14"/>
      <c r="L50" s="22" t="s">
        <v>171</v>
      </c>
      <c r="M50" s="15"/>
      <c r="N50" s="14"/>
      <c r="O50" s="23">
        <v>2.0</v>
      </c>
      <c r="P50" s="23">
        <v>0.0</v>
      </c>
      <c r="Q50" s="23">
        <v>2.0</v>
      </c>
      <c r="R50" s="23">
        <v>4.0</v>
      </c>
      <c r="S50" s="24" t="s">
        <v>133</v>
      </c>
      <c r="T50" s="14"/>
      <c r="U50" s="29" t="s">
        <v>172</v>
      </c>
      <c r="V50" s="15"/>
      <c r="W50" s="14"/>
      <c r="X50" s="26">
        <v>2.0</v>
      </c>
      <c r="Y50" s="26">
        <v>0.0</v>
      </c>
      <c r="Z50" s="26">
        <v>2.0</v>
      </c>
      <c r="AA50" s="26">
        <v>4.0</v>
      </c>
    </row>
    <row r="51" ht="18.0" customHeight="1">
      <c r="A51" s="21" t="s">
        <v>173</v>
      </c>
      <c r="B51" s="14"/>
      <c r="C51" s="22" t="s">
        <v>174</v>
      </c>
      <c r="D51" s="15"/>
      <c r="E51" s="14"/>
      <c r="F51" s="23">
        <v>2.0</v>
      </c>
      <c r="G51" s="23">
        <v>0.0</v>
      </c>
      <c r="H51" s="23">
        <v>2.0</v>
      </c>
      <c r="I51" s="23">
        <v>3.0</v>
      </c>
      <c r="J51" s="21" t="s">
        <v>175</v>
      </c>
      <c r="K51" s="14"/>
      <c r="L51" s="22" t="s">
        <v>176</v>
      </c>
      <c r="M51" s="15"/>
      <c r="N51" s="14"/>
      <c r="O51" s="23">
        <v>2.0</v>
      </c>
      <c r="P51" s="23">
        <v>0.0</v>
      </c>
      <c r="Q51" s="23">
        <v>2.0</v>
      </c>
      <c r="R51" s="23">
        <v>3.0</v>
      </c>
      <c r="S51" s="24" t="s">
        <v>177</v>
      </c>
      <c r="T51" s="14"/>
      <c r="U51" s="29" t="s">
        <v>176</v>
      </c>
      <c r="V51" s="15"/>
      <c r="W51" s="14"/>
      <c r="X51" s="26">
        <v>3.0</v>
      </c>
      <c r="Y51" s="26">
        <v>0.0</v>
      </c>
      <c r="Z51" s="26">
        <v>3.0</v>
      </c>
      <c r="AA51" s="26">
        <v>4.0</v>
      </c>
    </row>
    <row r="52" ht="18.0" customHeight="1">
      <c r="A52" s="21" t="s">
        <v>178</v>
      </c>
      <c r="B52" s="14"/>
      <c r="C52" s="22" t="s">
        <v>179</v>
      </c>
      <c r="D52" s="15"/>
      <c r="E52" s="14"/>
      <c r="F52" s="23">
        <v>2.0</v>
      </c>
      <c r="G52" s="23">
        <v>0.0</v>
      </c>
      <c r="H52" s="23">
        <v>2.0</v>
      </c>
      <c r="I52" s="23">
        <v>4.0</v>
      </c>
      <c r="J52" s="21" t="s">
        <v>180</v>
      </c>
      <c r="K52" s="14"/>
      <c r="L52" s="22" t="s">
        <v>181</v>
      </c>
      <c r="M52" s="15"/>
      <c r="N52" s="14"/>
      <c r="O52" s="23">
        <v>2.0</v>
      </c>
      <c r="P52" s="23">
        <v>0.0</v>
      </c>
      <c r="Q52" s="23">
        <v>2.0</v>
      </c>
      <c r="R52" s="23">
        <v>3.0</v>
      </c>
      <c r="S52" s="24" t="s">
        <v>182</v>
      </c>
      <c r="T52" s="14"/>
      <c r="U52" s="29" t="s">
        <v>181</v>
      </c>
      <c r="V52" s="15"/>
      <c r="W52" s="14"/>
      <c r="X52" s="26">
        <v>3.0</v>
      </c>
      <c r="Y52" s="26">
        <v>0.0</v>
      </c>
      <c r="Z52" s="26">
        <v>3.0</v>
      </c>
      <c r="AA52" s="26">
        <v>4.0</v>
      </c>
    </row>
    <row r="53" ht="27.0" customHeight="1">
      <c r="A53" s="21" t="s">
        <v>183</v>
      </c>
      <c r="B53" s="14"/>
      <c r="C53" s="22" t="s">
        <v>184</v>
      </c>
      <c r="D53" s="15"/>
      <c r="E53" s="14"/>
      <c r="F53" s="23">
        <v>1.0</v>
      </c>
      <c r="G53" s="23">
        <v>2.0</v>
      </c>
      <c r="H53" s="23">
        <v>2.0</v>
      </c>
      <c r="I53" s="23">
        <v>3.0</v>
      </c>
      <c r="J53" s="44" t="s">
        <v>100</v>
      </c>
      <c r="K53" s="14"/>
      <c r="L53" s="45" t="s">
        <v>171</v>
      </c>
      <c r="M53" s="15"/>
      <c r="N53" s="14"/>
      <c r="O53" s="46">
        <v>2.0</v>
      </c>
      <c r="P53" s="46">
        <v>0.0</v>
      </c>
      <c r="Q53" s="46">
        <v>2.0</v>
      </c>
      <c r="R53" s="46">
        <v>3.0</v>
      </c>
      <c r="S53" s="24" t="s">
        <v>185</v>
      </c>
      <c r="T53" s="14"/>
      <c r="U53" s="25" t="s">
        <v>186</v>
      </c>
      <c r="V53" s="15"/>
      <c r="W53" s="14"/>
      <c r="X53" s="26">
        <v>2.0</v>
      </c>
      <c r="Y53" s="26">
        <v>0.0</v>
      </c>
      <c r="Z53" s="26">
        <v>2.0</v>
      </c>
      <c r="AA53" s="26">
        <v>3.0</v>
      </c>
    </row>
    <row r="54" ht="25.5" customHeight="1">
      <c r="A54" s="21" t="s">
        <v>187</v>
      </c>
      <c r="B54" s="14"/>
      <c r="C54" s="22" t="s">
        <v>188</v>
      </c>
      <c r="D54" s="15"/>
      <c r="E54" s="14"/>
      <c r="F54" s="23">
        <v>2.0</v>
      </c>
      <c r="G54" s="23">
        <v>2.0</v>
      </c>
      <c r="H54" s="23">
        <v>3.0</v>
      </c>
      <c r="I54" s="23">
        <v>5.0</v>
      </c>
      <c r="J54" s="44" t="s">
        <v>189</v>
      </c>
      <c r="K54" s="14"/>
      <c r="L54" s="45" t="s">
        <v>190</v>
      </c>
      <c r="M54" s="15"/>
      <c r="N54" s="14"/>
      <c r="O54" s="46">
        <v>3.0</v>
      </c>
      <c r="P54" s="46">
        <v>0.0</v>
      </c>
      <c r="Q54" s="46">
        <v>3.0</v>
      </c>
      <c r="R54" s="46">
        <v>5.0</v>
      </c>
      <c r="S54" s="24" t="s">
        <v>191</v>
      </c>
      <c r="T54" s="14"/>
      <c r="U54" s="29" t="s">
        <v>127</v>
      </c>
      <c r="V54" s="15"/>
      <c r="W54" s="14"/>
      <c r="X54" s="26">
        <v>3.0</v>
      </c>
      <c r="Y54" s="26">
        <v>0.0</v>
      </c>
      <c r="Z54" s="26">
        <v>3.0</v>
      </c>
      <c r="AA54" s="26">
        <v>4.0</v>
      </c>
    </row>
    <row r="55" ht="18.0" customHeight="1">
      <c r="A55" s="21" t="s">
        <v>192</v>
      </c>
      <c r="B55" s="14"/>
      <c r="C55" s="22" t="s">
        <v>193</v>
      </c>
      <c r="D55" s="15"/>
      <c r="E55" s="14"/>
      <c r="F55" s="23">
        <v>2.0</v>
      </c>
      <c r="G55" s="23">
        <v>2.0</v>
      </c>
      <c r="H55" s="23">
        <v>3.0</v>
      </c>
      <c r="I55" s="23">
        <v>3.0</v>
      </c>
      <c r="J55" s="44" t="s">
        <v>194</v>
      </c>
      <c r="K55" s="14"/>
      <c r="L55" s="45" t="s">
        <v>195</v>
      </c>
      <c r="M55" s="15"/>
      <c r="N55" s="14"/>
      <c r="O55" s="46">
        <v>3.0</v>
      </c>
      <c r="P55" s="46">
        <v>0.0</v>
      </c>
      <c r="Q55" s="46">
        <v>3.0</v>
      </c>
      <c r="R55" s="46">
        <v>4.0</v>
      </c>
      <c r="S55" s="24" t="s">
        <v>196</v>
      </c>
      <c r="T55" s="14"/>
      <c r="U55" s="29" t="s">
        <v>122</v>
      </c>
      <c r="V55" s="15"/>
      <c r="W55" s="14"/>
      <c r="X55" s="26">
        <v>3.0</v>
      </c>
      <c r="Y55" s="26">
        <v>0.0</v>
      </c>
      <c r="Z55" s="26">
        <v>3.0</v>
      </c>
      <c r="AA55" s="26">
        <v>4.0</v>
      </c>
    </row>
    <row r="56" ht="18.0" customHeight="1">
      <c r="A56" s="21" t="s">
        <v>197</v>
      </c>
      <c r="B56" s="14"/>
      <c r="C56" s="22" t="s">
        <v>198</v>
      </c>
      <c r="D56" s="15"/>
      <c r="E56" s="14"/>
      <c r="F56" s="23">
        <v>1.0</v>
      </c>
      <c r="G56" s="23">
        <v>4.0</v>
      </c>
      <c r="H56" s="23">
        <v>3.0</v>
      </c>
      <c r="I56" s="23">
        <v>5.0</v>
      </c>
      <c r="J56" s="21" t="s">
        <v>79</v>
      </c>
      <c r="K56" s="14"/>
      <c r="L56" s="22" t="s">
        <v>171</v>
      </c>
      <c r="M56" s="15"/>
      <c r="N56" s="14"/>
      <c r="O56" s="23">
        <v>2.0</v>
      </c>
      <c r="P56" s="23">
        <v>0.0</v>
      </c>
      <c r="Q56" s="23">
        <v>2.0</v>
      </c>
      <c r="R56" s="23">
        <v>3.0</v>
      </c>
      <c r="S56" s="24" t="s">
        <v>81</v>
      </c>
      <c r="T56" s="14"/>
      <c r="U56" s="29" t="s">
        <v>199</v>
      </c>
      <c r="V56" s="15"/>
      <c r="W56" s="14"/>
      <c r="X56" s="26">
        <v>2.0</v>
      </c>
      <c r="Y56" s="26">
        <v>0.0</v>
      </c>
      <c r="Z56" s="26">
        <v>2.0</v>
      </c>
      <c r="AA56" s="26">
        <v>4.0</v>
      </c>
    </row>
    <row r="57" ht="18.0" customHeight="1">
      <c r="A57" s="21" t="s">
        <v>200</v>
      </c>
      <c r="B57" s="14"/>
      <c r="C57" s="22" t="s">
        <v>201</v>
      </c>
      <c r="D57" s="15"/>
      <c r="E57" s="14"/>
      <c r="F57" s="23">
        <v>2.0</v>
      </c>
      <c r="G57" s="23">
        <v>2.0</v>
      </c>
      <c r="H57" s="23">
        <v>3.0</v>
      </c>
      <c r="I57" s="23">
        <v>4.0</v>
      </c>
      <c r="J57" s="21" t="s">
        <v>202</v>
      </c>
      <c r="K57" s="14"/>
      <c r="L57" s="22" t="s">
        <v>203</v>
      </c>
      <c r="M57" s="15"/>
      <c r="N57" s="14"/>
      <c r="O57" s="23">
        <v>3.0</v>
      </c>
      <c r="P57" s="23">
        <v>0.0</v>
      </c>
      <c r="Q57" s="23">
        <v>3.0</v>
      </c>
      <c r="R57" s="23">
        <v>5.0</v>
      </c>
      <c r="S57" s="24" t="s">
        <v>204</v>
      </c>
      <c r="T57" s="14"/>
      <c r="U57" s="29" t="s">
        <v>203</v>
      </c>
      <c r="V57" s="15"/>
      <c r="W57" s="14"/>
      <c r="X57" s="26">
        <v>2.0</v>
      </c>
      <c r="Y57" s="26">
        <v>0.0</v>
      </c>
      <c r="Z57" s="26">
        <v>2.0</v>
      </c>
      <c r="AA57" s="26">
        <v>3.0</v>
      </c>
    </row>
    <row r="58" ht="18.0" customHeight="1">
      <c r="A58" s="27" t="s">
        <v>55</v>
      </c>
      <c r="B58" s="15"/>
      <c r="C58" s="15"/>
      <c r="D58" s="15"/>
      <c r="E58" s="14"/>
      <c r="F58" s="28">
        <f t="shared" ref="F58:I58" si="13">SUM(F50:F57)</f>
        <v>14</v>
      </c>
      <c r="G58" s="28">
        <f t="shared" si="13"/>
        <v>14</v>
      </c>
      <c r="H58" s="28">
        <f t="shared" si="13"/>
        <v>21</v>
      </c>
      <c r="I58" s="28">
        <f t="shared" si="13"/>
        <v>30</v>
      </c>
      <c r="J58" s="27" t="s">
        <v>55</v>
      </c>
      <c r="K58" s="15"/>
      <c r="L58" s="15"/>
      <c r="M58" s="15"/>
      <c r="N58" s="14"/>
      <c r="O58" s="28">
        <f t="shared" ref="O58:R58" si="14">SUM(O50:O57)</f>
        <v>19</v>
      </c>
      <c r="P58" s="28">
        <f t="shared" si="14"/>
        <v>0</v>
      </c>
      <c r="Q58" s="28">
        <f t="shared" si="14"/>
        <v>19</v>
      </c>
      <c r="R58" s="28">
        <f t="shared" si="14"/>
        <v>30</v>
      </c>
      <c r="S58" s="27" t="s">
        <v>55</v>
      </c>
      <c r="T58" s="15"/>
      <c r="U58" s="15"/>
      <c r="V58" s="15"/>
      <c r="W58" s="14"/>
      <c r="X58" s="28">
        <f t="shared" ref="X58:AA58" si="15">SUM(X50:X57)</f>
        <v>20</v>
      </c>
      <c r="Y58" s="28">
        <f t="shared" si="15"/>
        <v>0</v>
      </c>
      <c r="Z58" s="28">
        <f t="shared" si="15"/>
        <v>20</v>
      </c>
      <c r="AA58" s="28">
        <f t="shared" si="15"/>
        <v>30</v>
      </c>
    </row>
    <row r="59" ht="18.75" customHeight="1">
      <c r="A59" s="42" t="s">
        <v>205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3"/>
    </row>
    <row r="60" ht="18.0" customHeight="1">
      <c r="A60" s="13" t="s">
        <v>5</v>
      </c>
      <c r="B60" s="14"/>
      <c r="C60" s="13" t="s">
        <v>6</v>
      </c>
      <c r="D60" s="15"/>
      <c r="E60" s="14"/>
      <c r="F60" s="16" t="s">
        <v>7</v>
      </c>
      <c r="G60" s="16" t="s">
        <v>8</v>
      </c>
      <c r="H60" s="16" t="s">
        <v>9</v>
      </c>
      <c r="I60" s="16" t="s">
        <v>10</v>
      </c>
      <c r="J60" s="17" t="s">
        <v>5</v>
      </c>
      <c r="K60" s="14"/>
      <c r="L60" s="17" t="s">
        <v>6</v>
      </c>
      <c r="M60" s="15"/>
      <c r="N60" s="14"/>
      <c r="O60" s="18" t="s">
        <v>7</v>
      </c>
      <c r="P60" s="18" t="s">
        <v>8</v>
      </c>
      <c r="Q60" s="18" t="s">
        <v>9</v>
      </c>
      <c r="R60" s="18" t="s">
        <v>10</v>
      </c>
      <c r="S60" s="19" t="s">
        <v>5</v>
      </c>
      <c r="T60" s="14"/>
      <c r="U60" s="19" t="s">
        <v>6</v>
      </c>
      <c r="V60" s="15"/>
      <c r="W60" s="14"/>
      <c r="X60" s="20" t="s">
        <v>7</v>
      </c>
      <c r="Y60" s="20" t="s">
        <v>8</v>
      </c>
      <c r="Z60" s="20" t="s">
        <v>9</v>
      </c>
      <c r="AA60" s="20" t="s">
        <v>10</v>
      </c>
    </row>
    <row r="61" ht="18.0" customHeight="1">
      <c r="A61" s="21" t="s">
        <v>206</v>
      </c>
      <c r="B61" s="14"/>
      <c r="C61" s="22" t="s">
        <v>207</v>
      </c>
      <c r="D61" s="15"/>
      <c r="E61" s="14"/>
      <c r="F61" s="23">
        <v>2.0</v>
      </c>
      <c r="G61" s="23">
        <v>2.0</v>
      </c>
      <c r="H61" s="23">
        <v>3.0</v>
      </c>
      <c r="I61" s="23">
        <v>5.0</v>
      </c>
      <c r="J61" s="44" t="s">
        <v>100</v>
      </c>
      <c r="K61" s="14"/>
      <c r="L61" s="45" t="s">
        <v>208</v>
      </c>
      <c r="M61" s="15"/>
      <c r="N61" s="14"/>
      <c r="O61" s="46">
        <v>2.0</v>
      </c>
      <c r="P61" s="46">
        <v>0.0</v>
      </c>
      <c r="Q61" s="46">
        <v>2.0</v>
      </c>
      <c r="R61" s="46">
        <v>4.0</v>
      </c>
      <c r="S61" s="24" t="s">
        <v>209</v>
      </c>
      <c r="T61" s="14"/>
      <c r="U61" s="29" t="s">
        <v>210</v>
      </c>
      <c r="V61" s="15"/>
      <c r="W61" s="14"/>
      <c r="X61" s="26">
        <v>0.0</v>
      </c>
      <c r="Y61" s="26">
        <v>2.0</v>
      </c>
      <c r="Z61" s="26">
        <v>2.0</v>
      </c>
      <c r="AA61" s="26">
        <v>4.0</v>
      </c>
    </row>
    <row r="62" ht="18.0" customHeight="1">
      <c r="A62" s="21" t="s">
        <v>211</v>
      </c>
      <c r="B62" s="14"/>
      <c r="C62" s="22" t="s">
        <v>212</v>
      </c>
      <c r="D62" s="15"/>
      <c r="E62" s="14"/>
      <c r="F62" s="23">
        <v>3.0</v>
      </c>
      <c r="G62" s="23">
        <v>0.0</v>
      </c>
      <c r="H62" s="23">
        <v>3.0</v>
      </c>
      <c r="I62" s="23">
        <v>4.0</v>
      </c>
      <c r="J62" s="44" t="s">
        <v>213</v>
      </c>
      <c r="K62" s="14"/>
      <c r="L62" s="45" t="s">
        <v>179</v>
      </c>
      <c r="M62" s="15"/>
      <c r="N62" s="14"/>
      <c r="O62" s="46">
        <v>2.0</v>
      </c>
      <c r="P62" s="46">
        <v>0.0</v>
      </c>
      <c r="Q62" s="46">
        <v>2.0</v>
      </c>
      <c r="R62" s="46">
        <v>3.0</v>
      </c>
      <c r="S62" s="24" t="s">
        <v>214</v>
      </c>
      <c r="T62" s="14"/>
      <c r="U62" s="29" t="s">
        <v>179</v>
      </c>
      <c r="V62" s="15"/>
      <c r="W62" s="14"/>
      <c r="X62" s="26">
        <v>2.0</v>
      </c>
      <c r="Y62" s="26">
        <v>0.0</v>
      </c>
      <c r="Z62" s="26">
        <v>2.0</v>
      </c>
      <c r="AA62" s="26">
        <v>3.0</v>
      </c>
    </row>
    <row r="63" ht="18.0" customHeight="1">
      <c r="A63" s="21" t="s">
        <v>215</v>
      </c>
      <c r="B63" s="14"/>
      <c r="C63" s="22" t="s">
        <v>216</v>
      </c>
      <c r="D63" s="15"/>
      <c r="E63" s="14"/>
      <c r="F63" s="23">
        <v>2.0</v>
      </c>
      <c r="G63" s="23">
        <v>0.0</v>
      </c>
      <c r="H63" s="23">
        <v>2.0</v>
      </c>
      <c r="I63" s="23">
        <v>4.0</v>
      </c>
      <c r="J63" s="44" t="s">
        <v>217</v>
      </c>
      <c r="K63" s="14"/>
      <c r="L63" s="45" t="s">
        <v>157</v>
      </c>
      <c r="M63" s="15"/>
      <c r="N63" s="14"/>
      <c r="O63" s="46">
        <v>3.0</v>
      </c>
      <c r="P63" s="46">
        <v>0.0</v>
      </c>
      <c r="Q63" s="46">
        <v>3.0</v>
      </c>
      <c r="R63" s="46">
        <v>5.0</v>
      </c>
      <c r="S63" s="24" t="s">
        <v>218</v>
      </c>
      <c r="T63" s="14"/>
      <c r="U63" s="29" t="s">
        <v>157</v>
      </c>
      <c r="V63" s="15"/>
      <c r="W63" s="14"/>
      <c r="X63" s="26">
        <v>2.0</v>
      </c>
      <c r="Y63" s="26">
        <v>0.0</v>
      </c>
      <c r="Z63" s="26">
        <v>2.0</v>
      </c>
      <c r="AA63" s="26">
        <v>3.0</v>
      </c>
    </row>
    <row r="64" ht="18.0" customHeight="1">
      <c r="A64" s="21" t="s">
        <v>219</v>
      </c>
      <c r="B64" s="14"/>
      <c r="C64" s="22" t="s">
        <v>220</v>
      </c>
      <c r="D64" s="15"/>
      <c r="E64" s="14"/>
      <c r="F64" s="23">
        <v>2.0</v>
      </c>
      <c r="G64" s="23">
        <v>2.0</v>
      </c>
      <c r="H64" s="23">
        <v>3.0</v>
      </c>
      <c r="I64" s="23">
        <v>4.0</v>
      </c>
      <c r="J64" s="44" t="s">
        <v>221</v>
      </c>
      <c r="K64" s="14"/>
      <c r="L64" s="45" t="s">
        <v>222</v>
      </c>
      <c r="M64" s="15"/>
      <c r="N64" s="14"/>
      <c r="O64" s="46">
        <v>2.0</v>
      </c>
      <c r="P64" s="46">
        <v>0.0</v>
      </c>
      <c r="Q64" s="46">
        <v>2.0</v>
      </c>
      <c r="R64" s="46">
        <v>3.0</v>
      </c>
      <c r="S64" s="24" t="s">
        <v>223</v>
      </c>
      <c r="T64" s="14"/>
      <c r="U64" s="29" t="s">
        <v>222</v>
      </c>
      <c r="V64" s="15"/>
      <c r="W64" s="14"/>
      <c r="X64" s="26">
        <v>2.0</v>
      </c>
      <c r="Y64" s="26">
        <v>0.0</v>
      </c>
      <c r="Z64" s="26">
        <v>2.0</v>
      </c>
      <c r="AA64" s="26">
        <v>4.0</v>
      </c>
    </row>
    <row r="65" ht="18.0" customHeight="1">
      <c r="A65" s="21" t="s">
        <v>224</v>
      </c>
      <c r="B65" s="14"/>
      <c r="C65" s="22" t="s">
        <v>225</v>
      </c>
      <c r="D65" s="15"/>
      <c r="E65" s="14"/>
      <c r="F65" s="23">
        <v>2.0</v>
      </c>
      <c r="G65" s="23">
        <v>0.0</v>
      </c>
      <c r="H65" s="23">
        <v>2.0</v>
      </c>
      <c r="I65" s="23">
        <v>3.0</v>
      </c>
      <c r="J65" s="44" t="s">
        <v>79</v>
      </c>
      <c r="K65" s="14"/>
      <c r="L65" s="45" t="s">
        <v>208</v>
      </c>
      <c r="M65" s="15"/>
      <c r="N65" s="14"/>
      <c r="O65" s="46">
        <v>2.0</v>
      </c>
      <c r="P65" s="46">
        <v>0.0</v>
      </c>
      <c r="Q65" s="46">
        <v>2.0</v>
      </c>
      <c r="R65" s="46">
        <v>3.0</v>
      </c>
      <c r="S65" s="24" t="s">
        <v>81</v>
      </c>
      <c r="T65" s="14"/>
      <c r="U65" s="29" t="s">
        <v>226</v>
      </c>
      <c r="V65" s="15"/>
      <c r="W65" s="14"/>
      <c r="X65" s="26">
        <v>2.0</v>
      </c>
      <c r="Y65" s="26">
        <v>0.0</v>
      </c>
      <c r="Z65" s="26">
        <v>2.0</v>
      </c>
      <c r="AA65" s="26">
        <v>4.0</v>
      </c>
    </row>
    <row r="66" ht="18.0" customHeight="1">
      <c r="A66" s="21" t="s">
        <v>227</v>
      </c>
      <c r="B66" s="14"/>
      <c r="C66" s="22" t="s">
        <v>228</v>
      </c>
      <c r="D66" s="15"/>
      <c r="E66" s="14"/>
      <c r="F66" s="23">
        <v>3.0</v>
      </c>
      <c r="G66" s="23">
        <v>0.0</v>
      </c>
      <c r="H66" s="23">
        <v>3.0</v>
      </c>
      <c r="I66" s="23">
        <v>4.0</v>
      </c>
      <c r="J66" s="44" t="s">
        <v>229</v>
      </c>
      <c r="K66" s="14"/>
      <c r="L66" s="45" t="s">
        <v>230</v>
      </c>
      <c r="M66" s="15"/>
      <c r="N66" s="14"/>
      <c r="O66" s="46">
        <v>2.0</v>
      </c>
      <c r="P66" s="46">
        <v>0.0</v>
      </c>
      <c r="Q66" s="46">
        <v>2.0</v>
      </c>
      <c r="R66" s="46">
        <v>3.0</v>
      </c>
      <c r="S66" s="24" t="s">
        <v>231</v>
      </c>
      <c r="T66" s="14"/>
      <c r="U66" s="29" t="s">
        <v>232</v>
      </c>
      <c r="V66" s="15"/>
      <c r="W66" s="14"/>
      <c r="X66" s="26">
        <v>2.0</v>
      </c>
      <c r="Y66" s="26">
        <v>0.0</v>
      </c>
      <c r="Z66" s="26">
        <v>2.0</v>
      </c>
      <c r="AA66" s="26">
        <v>3.0</v>
      </c>
    </row>
    <row r="67" ht="18.0" customHeight="1">
      <c r="A67" s="21" t="s">
        <v>233</v>
      </c>
      <c r="B67" s="14"/>
      <c r="C67" s="22" t="s">
        <v>234</v>
      </c>
      <c r="D67" s="15"/>
      <c r="E67" s="14"/>
      <c r="F67" s="23">
        <v>2.0</v>
      </c>
      <c r="G67" s="23">
        <v>2.0</v>
      </c>
      <c r="H67" s="23">
        <v>3.0</v>
      </c>
      <c r="I67" s="23">
        <v>4.0</v>
      </c>
      <c r="J67" s="44" t="s">
        <v>132</v>
      </c>
      <c r="K67" s="14"/>
      <c r="L67" s="45" t="s">
        <v>208</v>
      </c>
      <c r="M67" s="15"/>
      <c r="N67" s="14"/>
      <c r="O67" s="46">
        <v>2.0</v>
      </c>
      <c r="P67" s="46">
        <v>0.0</v>
      </c>
      <c r="Q67" s="46">
        <v>2.0</v>
      </c>
      <c r="R67" s="46">
        <v>4.0</v>
      </c>
      <c r="S67" s="24" t="s">
        <v>133</v>
      </c>
      <c r="T67" s="14"/>
      <c r="U67" s="29" t="s">
        <v>235</v>
      </c>
      <c r="V67" s="15"/>
      <c r="W67" s="14"/>
      <c r="X67" s="26">
        <v>2.0</v>
      </c>
      <c r="Y67" s="26">
        <v>0.0</v>
      </c>
      <c r="Z67" s="26">
        <v>2.0</v>
      </c>
      <c r="AA67" s="26">
        <v>4.0</v>
      </c>
    </row>
    <row r="68" ht="30.75" customHeight="1">
      <c r="A68" s="21" t="s">
        <v>236</v>
      </c>
      <c r="B68" s="14"/>
      <c r="C68" s="22" t="s">
        <v>167</v>
      </c>
      <c r="D68" s="15"/>
      <c r="E68" s="14"/>
      <c r="F68" s="23">
        <v>1.0</v>
      </c>
      <c r="G68" s="23">
        <v>2.0</v>
      </c>
      <c r="H68" s="23">
        <v>2.0</v>
      </c>
      <c r="I68" s="23">
        <v>2.0</v>
      </c>
      <c r="J68" s="21" t="s">
        <v>237</v>
      </c>
      <c r="K68" s="14"/>
      <c r="L68" s="22" t="s">
        <v>238</v>
      </c>
      <c r="M68" s="15"/>
      <c r="N68" s="14"/>
      <c r="O68" s="23">
        <v>3.0</v>
      </c>
      <c r="P68" s="23">
        <v>0.0</v>
      </c>
      <c r="Q68" s="23">
        <v>3.0</v>
      </c>
      <c r="R68" s="23">
        <v>5.0</v>
      </c>
      <c r="S68" s="24" t="s">
        <v>231</v>
      </c>
      <c r="T68" s="14"/>
      <c r="U68" s="29" t="s">
        <v>239</v>
      </c>
      <c r="V68" s="15"/>
      <c r="W68" s="14"/>
      <c r="X68" s="26">
        <v>3.0</v>
      </c>
      <c r="Y68" s="26">
        <v>0.0</v>
      </c>
      <c r="Z68" s="26">
        <v>3.0</v>
      </c>
      <c r="AA68" s="26">
        <v>5.0</v>
      </c>
    </row>
    <row r="69" ht="18.0" customHeight="1">
      <c r="A69" s="27" t="s">
        <v>55</v>
      </c>
      <c r="B69" s="15"/>
      <c r="C69" s="15"/>
      <c r="D69" s="15"/>
      <c r="E69" s="14"/>
      <c r="F69" s="28">
        <f t="shared" ref="F69:I69" si="16">SUM(F61:F68)</f>
        <v>17</v>
      </c>
      <c r="G69" s="28">
        <f t="shared" si="16"/>
        <v>8</v>
      </c>
      <c r="H69" s="28">
        <f t="shared" si="16"/>
        <v>21</v>
      </c>
      <c r="I69" s="28">
        <f t="shared" si="16"/>
        <v>30</v>
      </c>
      <c r="J69" s="27" t="s">
        <v>55</v>
      </c>
      <c r="K69" s="15"/>
      <c r="L69" s="15"/>
      <c r="M69" s="15"/>
      <c r="N69" s="14"/>
      <c r="O69" s="28">
        <f t="shared" ref="O69:R69" si="17">SUM(O61:O68)</f>
        <v>18</v>
      </c>
      <c r="P69" s="28">
        <f t="shared" si="17"/>
        <v>0</v>
      </c>
      <c r="Q69" s="28">
        <f t="shared" si="17"/>
        <v>18</v>
      </c>
      <c r="R69" s="28">
        <f t="shared" si="17"/>
        <v>30</v>
      </c>
      <c r="S69" s="27" t="s">
        <v>55</v>
      </c>
      <c r="T69" s="15"/>
      <c r="U69" s="15"/>
      <c r="V69" s="15"/>
      <c r="W69" s="14"/>
      <c r="X69" s="28">
        <f t="shared" ref="X69:AA69" si="18">SUM(X61:X68)</f>
        <v>15</v>
      </c>
      <c r="Y69" s="28">
        <f t="shared" si="18"/>
        <v>2</v>
      </c>
      <c r="Z69" s="28">
        <f t="shared" si="18"/>
        <v>17</v>
      </c>
      <c r="AA69" s="28">
        <f t="shared" si="18"/>
        <v>30</v>
      </c>
    </row>
    <row r="70" ht="18.75" customHeight="1">
      <c r="A70" s="42" t="s">
        <v>240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3"/>
    </row>
    <row r="71" ht="18.0" customHeight="1">
      <c r="A71" s="13" t="s">
        <v>5</v>
      </c>
      <c r="B71" s="14"/>
      <c r="C71" s="13" t="s">
        <v>6</v>
      </c>
      <c r="D71" s="15"/>
      <c r="E71" s="14"/>
      <c r="F71" s="16" t="s">
        <v>7</v>
      </c>
      <c r="G71" s="16" t="s">
        <v>8</v>
      </c>
      <c r="H71" s="16" t="s">
        <v>9</v>
      </c>
      <c r="I71" s="16" t="s">
        <v>10</v>
      </c>
      <c r="J71" s="17" t="s">
        <v>5</v>
      </c>
      <c r="K71" s="14"/>
      <c r="L71" s="17" t="s">
        <v>6</v>
      </c>
      <c r="M71" s="15"/>
      <c r="N71" s="14"/>
      <c r="O71" s="18" t="s">
        <v>7</v>
      </c>
      <c r="P71" s="18" t="s">
        <v>8</v>
      </c>
      <c r="Q71" s="18" t="s">
        <v>9</v>
      </c>
      <c r="R71" s="18" t="s">
        <v>10</v>
      </c>
      <c r="S71" s="19" t="s">
        <v>5</v>
      </c>
      <c r="T71" s="14"/>
      <c r="U71" s="19" t="s">
        <v>6</v>
      </c>
      <c r="V71" s="15"/>
      <c r="W71" s="14"/>
      <c r="X71" s="20" t="s">
        <v>7</v>
      </c>
      <c r="Y71" s="20" t="s">
        <v>8</v>
      </c>
      <c r="Z71" s="20" t="s">
        <v>9</v>
      </c>
      <c r="AA71" s="20" t="s">
        <v>10</v>
      </c>
    </row>
    <row r="72" ht="18.0" customHeight="1">
      <c r="A72" s="21" t="s">
        <v>241</v>
      </c>
      <c r="B72" s="14"/>
      <c r="C72" s="22" t="s">
        <v>242</v>
      </c>
      <c r="D72" s="15"/>
      <c r="E72" s="14"/>
      <c r="F72" s="23">
        <v>2.0</v>
      </c>
      <c r="G72" s="23">
        <v>0.0</v>
      </c>
      <c r="H72" s="23">
        <v>2.0</v>
      </c>
      <c r="I72" s="23">
        <v>4.0</v>
      </c>
      <c r="J72" s="44" t="s">
        <v>243</v>
      </c>
      <c r="K72" s="14"/>
      <c r="L72" s="45" t="s">
        <v>244</v>
      </c>
      <c r="M72" s="15"/>
      <c r="N72" s="14"/>
      <c r="O72" s="46">
        <v>2.0</v>
      </c>
      <c r="P72" s="46">
        <v>0.0</v>
      </c>
      <c r="Q72" s="46">
        <v>2.0</v>
      </c>
      <c r="R72" s="46">
        <v>3.0</v>
      </c>
      <c r="S72" s="24" t="s">
        <v>245</v>
      </c>
      <c r="T72" s="14"/>
      <c r="U72" s="29" t="s">
        <v>195</v>
      </c>
      <c r="V72" s="15"/>
      <c r="W72" s="14"/>
      <c r="X72" s="26">
        <v>3.0</v>
      </c>
      <c r="Y72" s="26">
        <v>0.0</v>
      </c>
      <c r="Z72" s="26">
        <v>3.0</v>
      </c>
      <c r="AA72" s="26">
        <v>4.0</v>
      </c>
    </row>
    <row r="73" ht="18.0" customHeight="1">
      <c r="A73" s="21" t="s">
        <v>246</v>
      </c>
      <c r="B73" s="14"/>
      <c r="C73" s="22" t="s">
        <v>247</v>
      </c>
      <c r="D73" s="15"/>
      <c r="E73" s="14"/>
      <c r="F73" s="23">
        <v>3.0</v>
      </c>
      <c r="G73" s="23">
        <v>0.0</v>
      </c>
      <c r="H73" s="23">
        <v>3.0</v>
      </c>
      <c r="I73" s="23">
        <v>5.0</v>
      </c>
      <c r="J73" s="44" t="s">
        <v>248</v>
      </c>
      <c r="K73" s="14"/>
      <c r="L73" s="45" t="s">
        <v>249</v>
      </c>
      <c r="M73" s="15"/>
      <c r="N73" s="14"/>
      <c r="O73" s="46">
        <v>2.0</v>
      </c>
      <c r="P73" s="46">
        <v>0.0</v>
      </c>
      <c r="Q73" s="46">
        <v>2.0</v>
      </c>
      <c r="R73" s="46">
        <v>3.0</v>
      </c>
      <c r="S73" s="24" t="s">
        <v>250</v>
      </c>
      <c r="T73" s="14"/>
      <c r="U73" s="29" t="s">
        <v>249</v>
      </c>
      <c r="V73" s="15"/>
      <c r="W73" s="14"/>
      <c r="X73" s="26">
        <v>2.0</v>
      </c>
      <c r="Y73" s="26">
        <v>0.0</v>
      </c>
      <c r="Z73" s="26">
        <v>2.0</v>
      </c>
      <c r="AA73" s="26">
        <v>3.0</v>
      </c>
    </row>
    <row r="74" ht="27.75" customHeight="1">
      <c r="A74" s="21" t="s">
        <v>251</v>
      </c>
      <c r="B74" s="14"/>
      <c r="C74" s="22" t="s">
        <v>252</v>
      </c>
      <c r="D74" s="15"/>
      <c r="E74" s="14"/>
      <c r="F74" s="23">
        <v>1.0</v>
      </c>
      <c r="G74" s="23">
        <v>2.0</v>
      </c>
      <c r="H74" s="23">
        <v>2.0</v>
      </c>
      <c r="I74" s="23">
        <v>5.0</v>
      </c>
      <c r="J74" s="44" t="s">
        <v>253</v>
      </c>
      <c r="K74" s="14"/>
      <c r="L74" s="45" t="s">
        <v>254</v>
      </c>
      <c r="M74" s="15"/>
      <c r="N74" s="14"/>
      <c r="O74" s="46">
        <v>3.0</v>
      </c>
      <c r="P74" s="46">
        <v>0.0</v>
      </c>
      <c r="Q74" s="46">
        <v>3.0</v>
      </c>
      <c r="R74" s="46">
        <v>4.0</v>
      </c>
      <c r="S74" s="24" t="s">
        <v>255</v>
      </c>
      <c r="T74" s="14"/>
      <c r="U74" s="29" t="s">
        <v>256</v>
      </c>
      <c r="V74" s="15"/>
      <c r="W74" s="14"/>
      <c r="X74" s="26">
        <v>3.0</v>
      </c>
      <c r="Y74" s="26">
        <v>0.0</v>
      </c>
      <c r="Z74" s="26">
        <v>3.0</v>
      </c>
      <c r="AA74" s="26">
        <v>4.0</v>
      </c>
    </row>
    <row r="75" ht="18.0" customHeight="1">
      <c r="A75" s="21" t="s">
        <v>257</v>
      </c>
      <c r="B75" s="14"/>
      <c r="C75" s="22" t="s">
        <v>258</v>
      </c>
      <c r="D75" s="15"/>
      <c r="E75" s="14"/>
      <c r="F75" s="23">
        <v>2.0</v>
      </c>
      <c r="G75" s="23">
        <v>6.0</v>
      </c>
      <c r="H75" s="23">
        <v>5.0</v>
      </c>
      <c r="I75" s="23">
        <v>10.0</v>
      </c>
      <c r="J75" s="44" t="s">
        <v>259</v>
      </c>
      <c r="K75" s="14"/>
      <c r="L75" s="45" t="s">
        <v>260</v>
      </c>
      <c r="M75" s="15"/>
      <c r="N75" s="14"/>
      <c r="O75" s="46">
        <v>2.0</v>
      </c>
      <c r="P75" s="46">
        <v>6.0</v>
      </c>
      <c r="Q75" s="46">
        <v>5.0</v>
      </c>
      <c r="R75" s="46">
        <v>12.0</v>
      </c>
      <c r="S75" s="24" t="s">
        <v>261</v>
      </c>
      <c r="T75" s="14"/>
      <c r="U75" s="25" t="s">
        <v>262</v>
      </c>
      <c r="V75" s="15"/>
      <c r="W75" s="14"/>
      <c r="X75" s="26">
        <v>2.0</v>
      </c>
      <c r="Y75" s="26">
        <v>8.0</v>
      </c>
      <c r="Z75" s="26">
        <v>6.0</v>
      </c>
      <c r="AA75" s="26">
        <v>12.0</v>
      </c>
    </row>
    <row r="76" ht="18.0" customHeight="1">
      <c r="A76" s="21" t="s">
        <v>263</v>
      </c>
      <c r="B76" s="14"/>
      <c r="C76" s="22" t="s">
        <v>131</v>
      </c>
      <c r="D76" s="15"/>
      <c r="E76" s="14"/>
      <c r="F76" s="23">
        <v>2.0</v>
      </c>
      <c r="G76" s="23">
        <v>0.0</v>
      </c>
      <c r="H76" s="23">
        <v>2.0</v>
      </c>
      <c r="I76" s="23">
        <v>3.0</v>
      </c>
      <c r="J76" s="44" t="s">
        <v>100</v>
      </c>
      <c r="K76" s="14"/>
      <c r="L76" s="45" t="s">
        <v>264</v>
      </c>
      <c r="M76" s="15"/>
      <c r="N76" s="14"/>
      <c r="O76" s="46">
        <v>2.0</v>
      </c>
      <c r="P76" s="46">
        <v>0.0</v>
      </c>
      <c r="Q76" s="46">
        <v>2.0</v>
      </c>
      <c r="R76" s="46">
        <v>4.0</v>
      </c>
      <c r="S76" s="24" t="s">
        <v>158</v>
      </c>
      <c r="T76" s="14"/>
      <c r="U76" s="29" t="s">
        <v>172</v>
      </c>
      <c r="V76" s="15"/>
      <c r="W76" s="14"/>
      <c r="X76" s="26">
        <v>2.0</v>
      </c>
      <c r="Y76" s="26">
        <v>0.0</v>
      </c>
      <c r="Z76" s="26">
        <v>2.0</v>
      </c>
      <c r="AA76" s="26">
        <v>3.0</v>
      </c>
    </row>
    <row r="77" ht="18.0" customHeight="1">
      <c r="A77" s="21" t="s">
        <v>265</v>
      </c>
      <c r="B77" s="14"/>
      <c r="C77" s="22" t="s">
        <v>266</v>
      </c>
      <c r="D77" s="15"/>
      <c r="E77" s="14"/>
      <c r="F77" s="23">
        <v>3.0</v>
      </c>
      <c r="G77" s="23">
        <v>0.0</v>
      </c>
      <c r="H77" s="23">
        <v>3.0</v>
      </c>
      <c r="I77" s="23">
        <v>3.0</v>
      </c>
      <c r="J77" s="44" t="s">
        <v>132</v>
      </c>
      <c r="K77" s="14"/>
      <c r="L77" s="45" t="s">
        <v>264</v>
      </c>
      <c r="M77" s="15"/>
      <c r="N77" s="14"/>
      <c r="O77" s="46">
        <v>2.0</v>
      </c>
      <c r="P77" s="46">
        <v>0.0</v>
      </c>
      <c r="Q77" s="46">
        <v>2.0</v>
      </c>
      <c r="R77" s="46">
        <v>4.0</v>
      </c>
      <c r="S77" s="24" t="s">
        <v>133</v>
      </c>
      <c r="T77" s="14"/>
      <c r="U77" s="29" t="s">
        <v>267</v>
      </c>
      <c r="V77" s="15"/>
      <c r="W77" s="14"/>
      <c r="X77" s="26">
        <v>2.0</v>
      </c>
      <c r="Y77" s="26">
        <v>0.0</v>
      </c>
      <c r="Z77" s="26">
        <v>2.0</v>
      </c>
      <c r="AA77" s="26">
        <v>4.0</v>
      </c>
    </row>
    <row r="78" ht="18.0" customHeight="1">
      <c r="A78" s="27" t="s">
        <v>55</v>
      </c>
      <c r="B78" s="15"/>
      <c r="C78" s="15"/>
      <c r="D78" s="15"/>
      <c r="E78" s="14"/>
      <c r="F78" s="28">
        <f t="shared" ref="F78:I78" si="19">SUM(F72:F77)</f>
        <v>13</v>
      </c>
      <c r="G78" s="28">
        <f t="shared" si="19"/>
        <v>8</v>
      </c>
      <c r="H78" s="28">
        <f t="shared" si="19"/>
        <v>17</v>
      </c>
      <c r="I78" s="28">
        <f t="shared" si="19"/>
        <v>30</v>
      </c>
      <c r="J78" s="27" t="s">
        <v>55</v>
      </c>
      <c r="K78" s="15"/>
      <c r="L78" s="15"/>
      <c r="M78" s="15"/>
      <c r="N78" s="14"/>
      <c r="O78" s="28">
        <f t="shared" ref="O78:R78" si="20">SUM(O72:O77)</f>
        <v>13</v>
      </c>
      <c r="P78" s="28">
        <f t="shared" si="20"/>
        <v>6</v>
      </c>
      <c r="Q78" s="28">
        <f t="shared" si="20"/>
        <v>16</v>
      </c>
      <c r="R78" s="28">
        <f t="shared" si="20"/>
        <v>30</v>
      </c>
      <c r="S78" s="27" t="s">
        <v>55</v>
      </c>
      <c r="T78" s="15"/>
      <c r="U78" s="15"/>
      <c r="V78" s="15"/>
      <c r="W78" s="14"/>
      <c r="X78" s="28">
        <f t="shared" ref="X78:AA78" si="21">SUM(X72:X77)</f>
        <v>14</v>
      </c>
      <c r="Y78" s="28">
        <f t="shared" si="21"/>
        <v>8</v>
      </c>
      <c r="Z78" s="28">
        <f t="shared" si="21"/>
        <v>18</v>
      </c>
      <c r="AA78" s="28">
        <f t="shared" si="21"/>
        <v>30</v>
      </c>
    </row>
    <row r="79" ht="18.75" customHeight="1">
      <c r="A79" s="42" t="s">
        <v>268</v>
      </c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3"/>
    </row>
    <row r="80" ht="18.0" customHeight="1">
      <c r="A80" s="13" t="s">
        <v>5</v>
      </c>
      <c r="B80" s="14"/>
      <c r="C80" s="13" t="s">
        <v>6</v>
      </c>
      <c r="D80" s="15"/>
      <c r="E80" s="14"/>
      <c r="F80" s="16" t="s">
        <v>7</v>
      </c>
      <c r="G80" s="16" t="s">
        <v>8</v>
      </c>
      <c r="H80" s="16" t="s">
        <v>9</v>
      </c>
      <c r="I80" s="16" t="s">
        <v>10</v>
      </c>
      <c r="J80" s="17" t="s">
        <v>5</v>
      </c>
      <c r="K80" s="14"/>
      <c r="L80" s="17" t="s">
        <v>6</v>
      </c>
      <c r="M80" s="15"/>
      <c r="N80" s="14"/>
      <c r="O80" s="18" t="s">
        <v>7</v>
      </c>
      <c r="P80" s="18" t="s">
        <v>8</v>
      </c>
      <c r="Q80" s="18" t="s">
        <v>9</v>
      </c>
      <c r="R80" s="18" t="s">
        <v>10</v>
      </c>
      <c r="S80" s="19" t="s">
        <v>5</v>
      </c>
      <c r="T80" s="14"/>
      <c r="U80" s="19" t="s">
        <v>6</v>
      </c>
      <c r="V80" s="15"/>
      <c r="W80" s="14"/>
      <c r="X80" s="20" t="s">
        <v>7</v>
      </c>
      <c r="Y80" s="20" t="s">
        <v>8</v>
      </c>
      <c r="Z80" s="20" t="s">
        <v>9</v>
      </c>
      <c r="AA80" s="20" t="s">
        <v>10</v>
      </c>
    </row>
    <row r="81" ht="33.75" customHeight="1">
      <c r="A81" s="21" t="s">
        <v>269</v>
      </c>
      <c r="B81" s="14"/>
      <c r="C81" s="22" t="s">
        <v>270</v>
      </c>
      <c r="D81" s="15"/>
      <c r="E81" s="14"/>
      <c r="F81" s="23">
        <v>2.0</v>
      </c>
      <c r="G81" s="23">
        <v>0.0</v>
      </c>
      <c r="H81" s="23">
        <v>2.0</v>
      </c>
      <c r="I81" s="23">
        <v>4.0</v>
      </c>
      <c r="J81" s="21" t="s">
        <v>271</v>
      </c>
      <c r="K81" s="14"/>
      <c r="L81" s="22" t="s">
        <v>272</v>
      </c>
      <c r="M81" s="15"/>
      <c r="N81" s="14"/>
      <c r="O81" s="23">
        <v>2.0</v>
      </c>
      <c r="P81" s="23">
        <v>0.0</v>
      </c>
      <c r="Q81" s="23">
        <v>2.0</v>
      </c>
      <c r="R81" s="23">
        <v>3.0</v>
      </c>
      <c r="S81" s="24" t="s">
        <v>273</v>
      </c>
      <c r="T81" s="14"/>
      <c r="U81" s="29" t="s">
        <v>272</v>
      </c>
      <c r="V81" s="15"/>
      <c r="W81" s="14"/>
      <c r="X81" s="26">
        <v>2.0</v>
      </c>
      <c r="Y81" s="26">
        <v>0.0</v>
      </c>
      <c r="Z81" s="26">
        <v>2.0</v>
      </c>
      <c r="AA81" s="26">
        <v>3.0</v>
      </c>
    </row>
    <row r="82" ht="18.0" customHeight="1">
      <c r="A82" s="21" t="s">
        <v>274</v>
      </c>
      <c r="B82" s="14"/>
      <c r="C82" s="22" t="s">
        <v>181</v>
      </c>
      <c r="D82" s="15"/>
      <c r="E82" s="14"/>
      <c r="F82" s="23">
        <v>2.0</v>
      </c>
      <c r="G82" s="23">
        <v>0.0</v>
      </c>
      <c r="H82" s="23">
        <v>2.0</v>
      </c>
      <c r="I82" s="23">
        <v>4.0</v>
      </c>
      <c r="J82" s="21" t="s">
        <v>275</v>
      </c>
      <c r="K82" s="14"/>
      <c r="L82" s="22" t="s">
        <v>276</v>
      </c>
      <c r="M82" s="15"/>
      <c r="N82" s="14"/>
      <c r="O82" s="23">
        <v>3.0</v>
      </c>
      <c r="P82" s="23">
        <v>0.0</v>
      </c>
      <c r="Q82" s="23">
        <v>3.0</v>
      </c>
      <c r="R82" s="23">
        <v>4.0</v>
      </c>
      <c r="S82" s="24" t="s">
        <v>277</v>
      </c>
      <c r="T82" s="14"/>
      <c r="U82" s="29" t="s">
        <v>276</v>
      </c>
      <c r="V82" s="15"/>
      <c r="W82" s="14"/>
      <c r="X82" s="26">
        <v>2.0</v>
      </c>
      <c r="Y82" s="26">
        <v>0.0</v>
      </c>
      <c r="Z82" s="26">
        <v>2.0</v>
      </c>
      <c r="AA82" s="26">
        <v>4.0</v>
      </c>
    </row>
    <row r="83" ht="18.0" customHeight="1">
      <c r="A83" s="21" t="s">
        <v>278</v>
      </c>
      <c r="B83" s="14"/>
      <c r="C83" s="22" t="s">
        <v>279</v>
      </c>
      <c r="D83" s="15"/>
      <c r="E83" s="14"/>
      <c r="F83" s="23">
        <v>1.0</v>
      </c>
      <c r="G83" s="23">
        <v>2.0</v>
      </c>
      <c r="H83" s="23">
        <v>2.0</v>
      </c>
      <c r="I83" s="23">
        <v>5.0</v>
      </c>
      <c r="J83" s="44" t="s">
        <v>275</v>
      </c>
      <c r="K83" s="14"/>
      <c r="L83" s="45" t="s">
        <v>276</v>
      </c>
      <c r="M83" s="15"/>
      <c r="N83" s="14"/>
      <c r="O83" s="46">
        <v>3.0</v>
      </c>
      <c r="P83" s="46">
        <v>0.0</v>
      </c>
      <c r="Q83" s="46">
        <v>3.0</v>
      </c>
      <c r="R83" s="46">
        <v>4.0</v>
      </c>
      <c r="S83" s="24" t="s">
        <v>280</v>
      </c>
      <c r="T83" s="14"/>
      <c r="U83" s="29" t="s">
        <v>281</v>
      </c>
      <c r="V83" s="15"/>
      <c r="W83" s="14"/>
      <c r="X83" s="26">
        <v>3.0</v>
      </c>
      <c r="Y83" s="26">
        <v>0.0</v>
      </c>
      <c r="Z83" s="26">
        <v>3.0</v>
      </c>
      <c r="AA83" s="26">
        <v>4.0</v>
      </c>
    </row>
    <row r="84" ht="18.0" customHeight="1">
      <c r="A84" s="21" t="s">
        <v>282</v>
      </c>
      <c r="B84" s="14"/>
      <c r="C84" s="22" t="s">
        <v>283</v>
      </c>
      <c r="D84" s="15"/>
      <c r="E84" s="14"/>
      <c r="F84" s="23">
        <v>2.0</v>
      </c>
      <c r="G84" s="23">
        <v>6.0</v>
      </c>
      <c r="H84" s="23">
        <v>5.0</v>
      </c>
      <c r="I84" s="23">
        <v>7.0</v>
      </c>
      <c r="J84" s="21" t="s">
        <v>284</v>
      </c>
      <c r="K84" s="14"/>
      <c r="L84" s="22" t="s">
        <v>285</v>
      </c>
      <c r="M84" s="15"/>
      <c r="N84" s="14"/>
      <c r="O84" s="23">
        <v>2.0</v>
      </c>
      <c r="P84" s="23">
        <v>6.0</v>
      </c>
      <c r="Q84" s="23">
        <v>5.0</v>
      </c>
      <c r="R84" s="23">
        <v>15.0</v>
      </c>
      <c r="S84" s="24" t="s">
        <v>286</v>
      </c>
      <c r="T84" s="14"/>
      <c r="U84" s="29" t="s">
        <v>287</v>
      </c>
      <c r="V84" s="15"/>
      <c r="W84" s="14"/>
      <c r="X84" s="26">
        <v>2.0</v>
      </c>
      <c r="Y84" s="26">
        <v>8.0</v>
      </c>
      <c r="Z84" s="26">
        <v>6.0</v>
      </c>
      <c r="AA84" s="26">
        <v>12.0</v>
      </c>
    </row>
    <row r="85" ht="18.0" customHeight="1">
      <c r="A85" s="21" t="s">
        <v>288</v>
      </c>
      <c r="B85" s="14"/>
      <c r="C85" s="22" t="s">
        <v>289</v>
      </c>
      <c r="D85" s="15"/>
      <c r="E85" s="14"/>
      <c r="F85" s="23">
        <v>2.0</v>
      </c>
      <c r="G85" s="23">
        <v>0.0</v>
      </c>
      <c r="H85" s="23">
        <v>2.0</v>
      </c>
      <c r="I85" s="23">
        <v>5.0</v>
      </c>
      <c r="J85" s="21" t="s">
        <v>100</v>
      </c>
      <c r="K85" s="14"/>
      <c r="L85" s="22" t="s">
        <v>290</v>
      </c>
      <c r="M85" s="15"/>
      <c r="N85" s="14"/>
      <c r="O85" s="23">
        <v>2.0</v>
      </c>
      <c r="P85" s="23">
        <v>0.0</v>
      </c>
      <c r="Q85" s="23">
        <v>2.0</v>
      </c>
      <c r="R85" s="23">
        <v>4.0</v>
      </c>
      <c r="S85" s="24" t="s">
        <v>158</v>
      </c>
      <c r="T85" s="14"/>
      <c r="U85" s="29" t="s">
        <v>291</v>
      </c>
      <c r="V85" s="15"/>
      <c r="W85" s="14"/>
      <c r="X85" s="26">
        <v>2.0</v>
      </c>
      <c r="Y85" s="26">
        <v>0.0</v>
      </c>
      <c r="Z85" s="26">
        <v>2.0</v>
      </c>
      <c r="AA85" s="26">
        <v>3.0</v>
      </c>
    </row>
    <row r="86" ht="18.0" customHeight="1">
      <c r="A86" s="21" t="s">
        <v>292</v>
      </c>
      <c r="B86" s="14"/>
      <c r="C86" s="22" t="s">
        <v>293</v>
      </c>
      <c r="D86" s="15"/>
      <c r="E86" s="14"/>
      <c r="F86" s="23">
        <v>2.0</v>
      </c>
      <c r="G86" s="23">
        <v>0.0</v>
      </c>
      <c r="H86" s="23">
        <v>2.0</v>
      </c>
      <c r="I86" s="23">
        <v>5.0</v>
      </c>
      <c r="J86" s="21" t="s">
        <v>132</v>
      </c>
      <c r="K86" s="14"/>
      <c r="L86" s="22" t="s">
        <v>290</v>
      </c>
      <c r="M86" s="15"/>
      <c r="N86" s="14"/>
      <c r="O86" s="23">
        <v>2.0</v>
      </c>
      <c r="P86" s="23">
        <v>0.0</v>
      </c>
      <c r="Q86" s="23">
        <v>2.0</v>
      </c>
      <c r="R86" s="23">
        <v>4.0</v>
      </c>
      <c r="S86" s="24" t="s">
        <v>133</v>
      </c>
      <c r="T86" s="14"/>
      <c r="U86" s="29" t="s">
        <v>294</v>
      </c>
      <c r="V86" s="15"/>
      <c r="W86" s="14"/>
      <c r="X86" s="26">
        <v>2.0</v>
      </c>
      <c r="Y86" s="26">
        <v>0.0</v>
      </c>
      <c r="Z86" s="26">
        <v>2.0</v>
      </c>
      <c r="AA86" s="26">
        <v>4.0</v>
      </c>
    </row>
    <row r="87" ht="18.0" customHeight="1">
      <c r="A87" s="27" t="s">
        <v>55</v>
      </c>
      <c r="B87" s="15"/>
      <c r="C87" s="15"/>
      <c r="D87" s="15"/>
      <c r="E87" s="14"/>
      <c r="F87" s="28">
        <f t="shared" ref="F87:I87" si="22">SUM(F81:F86)</f>
        <v>11</v>
      </c>
      <c r="G87" s="28">
        <f t="shared" si="22"/>
        <v>8</v>
      </c>
      <c r="H87" s="28">
        <f t="shared" si="22"/>
        <v>15</v>
      </c>
      <c r="I87" s="28">
        <f t="shared" si="22"/>
        <v>30</v>
      </c>
      <c r="J87" s="27" t="s">
        <v>55</v>
      </c>
      <c r="K87" s="15"/>
      <c r="L87" s="15"/>
      <c r="M87" s="15"/>
      <c r="N87" s="14"/>
      <c r="O87" s="28">
        <f t="shared" ref="O87:R87" si="23">SUM(O81:O86)</f>
        <v>14</v>
      </c>
      <c r="P87" s="28">
        <f t="shared" si="23"/>
        <v>6</v>
      </c>
      <c r="Q87" s="28">
        <f t="shared" si="23"/>
        <v>17</v>
      </c>
      <c r="R87" s="28">
        <f t="shared" si="23"/>
        <v>34</v>
      </c>
      <c r="S87" s="27" t="s">
        <v>55</v>
      </c>
      <c r="T87" s="15"/>
      <c r="U87" s="15"/>
      <c r="V87" s="15"/>
      <c r="W87" s="14"/>
      <c r="X87" s="28">
        <f t="shared" ref="X87:AA87" si="24">SUM(X81:X86)</f>
        <v>13</v>
      </c>
      <c r="Y87" s="28">
        <f t="shared" si="24"/>
        <v>8</v>
      </c>
      <c r="Z87" s="28">
        <f t="shared" si="24"/>
        <v>17</v>
      </c>
      <c r="AA87" s="28">
        <f t="shared" si="24"/>
        <v>30</v>
      </c>
    </row>
    <row r="88" ht="6.0" customHeight="1"/>
    <row r="89" ht="25.5" customHeight="1">
      <c r="A89" s="54"/>
    </row>
    <row r="90" ht="39.75" customHeight="1">
      <c r="A90" s="54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5">
    <mergeCell ref="S27:T27"/>
    <mergeCell ref="U27:W27"/>
    <mergeCell ref="J22:K22"/>
    <mergeCell ref="L22:N22"/>
    <mergeCell ref="A26:AA26"/>
    <mergeCell ref="A27:B27"/>
    <mergeCell ref="C27:E27"/>
    <mergeCell ref="J27:K27"/>
    <mergeCell ref="L27:N27"/>
    <mergeCell ref="A1:AA2"/>
    <mergeCell ref="A3:I3"/>
    <mergeCell ref="J3:R3"/>
    <mergeCell ref="S3:AA3"/>
    <mergeCell ref="A4:AA4"/>
    <mergeCell ref="A5:B5"/>
    <mergeCell ref="C5:E5"/>
    <mergeCell ref="J5:K5"/>
    <mergeCell ref="L5:N5"/>
    <mergeCell ref="A6:B6"/>
    <mergeCell ref="C6:E6"/>
    <mergeCell ref="L6:N6"/>
    <mergeCell ref="C7:E7"/>
    <mergeCell ref="L7:N7"/>
    <mergeCell ref="S5:T5"/>
    <mergeCell ref="U5:W5"/>
    <mergeCell ref="S6:T6"/>
    <mergeCell ref="U6:W6"/>
    <mergeCell ref="S7:T7"/>
    <mergeCell ref="U7:W7"/>
    <mergeCell ref="U8:W8"/>
    <mergeCell ref="A7:B7"/>
    <mergeCell ref="A8:B8"/>
    <mergeCell ref="C8:E8"/>
    <mergeCell ref="A9:B9"/>
    <mergeCell ref="C9:E9"/>
    <mergeCell ref="A10:B10"/>
    <mergeCell ref="C10:E10"/>
    <mergeCell ref="S18:T18"/>
    <mergeCell ref="S19:T19"/>
    <mergeCell ref="S20:T20"/>
    <mergeCell ref="S21:T21"/>
    <mergeCell ref="S22:T22"/>
    <mergeCell ref="S23:T23"/>
    <mergeCell ref="S24:T24"/>
    <mergeCell ref="J28:K28"/>
    <mergeCell ref="J29:K29"/>
    <mergeCell ref="U24:W24"/>
    <mergeCell ref="U29:W29"/>
    <mergeCell ref="U18:W18"/>
    <mergeCell ref="U19:W19"/>
    <mergeCell ref="U20:W20"/>
    <mergeCell ref="U21:W21"/>
    <mergeCell ref="U22:W22"/>
    <mergeCell ref="U23:W23"/>
    <mergeCell ref="S25:W25"/>
    <mergeCell ref="A38:B38"/>
    <mergeCell ref="C38:E38"/>
    <mergeCell ref="A39:B39"/>
    <mergeCell ref="C39:E39"/>
    <mergeCell ref="A40:B40"/>
    <mergeCell ref="C40:E40"/>
    <mergeCell ref="A32:B32"/>
    <mergeCell ref="C32:E32"/>
    <mergeCell ref="A33:B33"/>
    <mergeCell ref="C33:E33"/>
    <mergeCell ref="A34:B34"/>
    <mergeCell ref="C34:E34"/>
    <mergeCell ref="A35:E35"/>
    <mergeCell ref="S28:T28"/>
    <mergeCell ref="S29:T29"/>
    <mergeCell ref="S30:T30"/>
    <mergeCell ref="S32:T32"/>
    <mergeCell ref="S33:T33"/>
    <mergeCell ref="S34:T34"/>
    <mergeCell ref="S40:T40"/>
    <mergeCell ref="A28:B28"/>
    <mergeCell ref="C28:E28"/>
    <mergeCell ref="L28:N28"/>
    <mergeCell ref="U28:W28"/>
    <mergeCell ref="A29:B29"/>
    <mergeCell ref="C29:E29"/>
    <mergeCell ref="L29:N29"/>
    <mergeCell ref="S31:T31"/>
    <mergeCell ref="U31:W31"/>
    <mergeCell ref="U32:W32"/>
    <mergeCell ref="U33:W33"/>
    <mergeCell ref="U34:W34"/>
    <mergeCell ref="S35:W35"/>
    <mergeCell ref="U40:W40"/>
    <mergeCell ref="A30:B30"/>
    <mergeCell ref="C30:E30"/>
    <mergeCell ref="J30:K30"/>
    <mergeCell ref="L30:N30"/>
    <mergeCell ref="U30:W30"/>
    <mergeCell ref="A31:B31"/>
    <mergeCell ref="C31:E31"/>
    <mergeCell ref="L34:N34"/>
    <mergeCell ref="J35:N35"/>
    <mergeCell ref="A36:AA36"/>
    <mergeCell ref="A37:B37"/>
    <mergeCell ref="C37:E37"/>
    <mergeCell ref="J37:K37"/>
    <mergeCell ref="L37:N37"/>
    <mergeCell ref="S37:T37"/>
    <mergeCell ref="U37:W37"/>
    <mergeCell ref="J31:K31"/>
    <mergeCell ref="L31:N31"/>
    <mergeCell ref="J32:K32"/>
    <mergeCell ref="L32:N32"/>
    <mergeCell ref="J33:K33"/>
    <mergeCell ref="L33:N33"/>
    <mergeCell ref="J34:K34"/>
    <mergeCell ref="L40:N40"/>
    <mergeCell ref="U54:W54"/>
    <mergeCell ref="U55:W55"/>
    <mergeCell ref="S49:T49"/>
    <mergeCell ref="S50:T50"/>
    <mergeCell ref="S51:T51"/>
    <mergeCell ref="U51:W51"/>
    <mergeCell ref="S52:T52"/>
    <mergeCell ref="U52:W52"/>
    <mergeCell ref="U53:W53"/>
    <mergeCell ref="S53:T53"/>
    <mergeCell ref="S54:T54"/>
    <mergeCell ref="S55:T55"/>
    <mergeCell ref="S56:T56"/>
    <mergeCell ref="U56:W56"/>
    <mergeCell ref="U57:W57"/>
    <mergeCell ref="S58:W58"/>
    <mergeCell ref="S57:T57"/>
    <mergeCell ref="S61:T61"/>
    <mergeCell ref="S62:T62"/>
    <mergeCell ref="S65:T65"/>
    <mergeCell ref="U65:W65"/>
    <mergeCell ref="S66:T66"/>
    <mergeCell ref="U66:W66"/>
    <mergeCell ref="S67:T67"/>
    <mergeCell ref="U67:W67"/>
    <mergeCell ref="S68:T68"/>
    <mergeCell ref="U68:W68"/>
    <mergeCell ref="S69:W69"/>
    <mergeCell ref="S71:T71"/>
    <mergeCell ref="U71:W71"/>
    <mergeCell ref="S72:T72"/>
    <mergeCell ref="U72:W72"/>
    <mergeCell ref="S73:T73"/>
    <mergeCell ref="U73:W73"/>
    <mergeCell ref="S74:T74"/>
    <mergeCell ref="U74:W74"/>
    <mergeCell ref="U75:W75"/>
    <mergeCell ref="S84:T84"/>
    <mergeCell ref="S85:T85"/>
    <mergeCell ref="S86:T86"/>
    <mergeCell ref="S75:T75"/>
    <mergeCell ref="S76:T76"/>
    <mergeCell ref="S77:T77"/>
    <mergeCell ref="S80:T80"/>
    <mergeCell ref="S81:T81"/>
    <mergeCell ref="S82:T82"/>
    <mergeCell ref="S83:T83"/>
    <mergeCell ref="U84:W84"/>
    <mergeCell ref="U85:W85"/>
    <mergeCell ref="U86:W86"/>
    <mergeCell ref="S87:W87"/>
    <mergeCell ref="U76:W76"/>
    <mergeCell ref="U77:W77"/>
    <mergeCell ref="S78:W78"/>
    <mergeCell ref="U80:W80"/>
    <mergeCell ref="U81:W81"/>
    <mergeCell ref="U82:W82"/>
    <mergeCell ref="U83:W83"/>
    <mergeCell ref="J53:K53"/>
    <mergeCell ref="J54:K54"/>
    <mergeCell ref="J55:K55"/>
    <mergeCell ref="J56:K56"/>
    <mergeCell ref="J57:K57"/>
    <mergeCell ref="J61:K61"/>
    <mergeCell ref="J62:K62"/>
    <mergeCell ref="L54:N54"/>
    <mergeCell ref="L55:N55"/>
    <mergeCell ref="L56:N56"/>
    <mergeCell ref="L57:N57"/>
    <mergeCell ref="J58:N58"/>
    <mergeCell ref="L61:N61"/>
    <mergeCell ref="L62:N62"/>
    <mergeCell ref="L65:N65"/>
    <mergeCell ref="L66:N66"/>
    <mergeCell ref="L67:N67"/>
    <mergeCell ref="L68:N68"/>
    <mergeCell ref="J69:N69"/>
    <mergeCell ref="L71:N71"/>
    <mergeCell ref="L72:N72"/>
    <mergeCell ref="J65:K65"/>
    <mergeCell ref="J66:K66"/>
    <mergeCell ref="J67:K67"/>
    <mergeCell ref="J68:K68"/>
    <mergeCell ref="J71:K71"/>
    <mergeCell ref="J72:K72"/>
    <mergeCell ref="J73:K73"/>
    <mergeCell ref="L81:N81"/>
    <mergeCell ref="L82:N82"/>
    <mergeCell ref="L83:N83"/>
    <mergeCell ref="L84:N84"/>
    <mergeCell ref="L85:N85"/>
    <mergeCell ref="L86:N86"/>
    <mergeCell ref="L73:N73"/>
    <mergeCell ref="L74:N74"/>
    <mergeCell ref="L75:N75"/>
    <mergeCell ref="L76:N76"/>
    <mergeCell ref="L77:N77"/>
    <mergeCell ref="J78:N78"/>
    <mergeCell ref="L80:N80"/>
    <mergeCell ref="J83:K83"/>
    <mergeCell ref="J84:K84"/>
    <mergeCell ref="J85:K85"/>
    <mergeCell ref="J86:K86"/>
    <mergeCell ref="J87:N87"/>
    <mergeCell ref="J74:K74"/>
    <mergeCell ref="J75:K75"/>
    <mergeCell ref="J76:K76"/>
    <mergeCell ref="J77:K77"/>
    <mergeCell ref="J80:K80"/>
    <mergeCell ref="J81:K81"/>
    <mergeCell ref="J82:K82"/>
    <mergeCell ref="A49:B49"/>
    <mergeCell ref="C49:E49"/>
    <mergeCell ref="L49:N49"/>
    <mergeCell ref="U49:W49"/>
    <mergeCell ref="C50:E50"/>
    <mergeCell ref="L50:N50"/>
    <mergeCell ref="U50:W50"/>
    <mergeCell ref="J49:K49"/>
    <mergeCell ref="J50:K50"/>
    <mergeCell ref="J51:K51"/>
    <mergeCell ref="L51:N51"/>
    <mergeCell ref="J52:K52"/>
    <mergeCell ref="L52:N52"/>
    <mergeCell ref="L53:N53"/>
    <mergeCell ref="C57:E57"/>
    <mergeCell ref="A58:E58"/>
    <mergeCell ref="A59:AA59"/>
    <mergeCell ref="A60:B60"/>
    <mergeCell ref="C60:E60"/>
    <mergeCell ref="J60:K60"/>
    <mergeCell ref="L60:N60"/>
    <mergeCell ref="S60:T60"/>
    <mergeCell ref="U60:W60"/>
    <mergeCell ref="U61:W61"/>
    <mergeCell ref="U62:W62"/>
    <mergeCell ref="S63:T63"/>
    <mergeCell ref="U63:W63"/>
    <mergeCell ref="S64:T64"/>
    <mergeCell ref="U64:W64"/>
    <mergeCell ref="J63:K63"/>
    <mergeCell ref="J64:K64"/>
    <mergeCell ref="L63:N63"/>
    <mergeCell ref="L64:N64"/>
    <mergeCell ref="A70:AA70"/>
    <mergeCell ref="A79:AA79"/>
    <mergeCell ref="A89:AA89"/>
    <mergeCell ref="A90:AA90"/>
    <mergeCell ref="C73:E73"/>
    <mergeCell ref="C74:E74"/>
    <mergeCell ref="C75:E75"/>
    <mergeCell ref="C76:E76"/>
    <mergeCell ref="C77:E77"/>
    <mergeCell ref="A78:E78"/>
    <mergeCell ref="C80:E80"/>
    <mergeCell ref="A73:B73"/>
    <mergeCell ref="A74:B74"/>
    <mergeCell ref="A75:B75"/>
    <mergeCell ref="A76:B76"/>
    <mergeCell ref="A77:B77"/>
    <mergeCell ref="A80:B80"/>
    <mergeCell ref="A81:B81"/>
    <mergeCell ref="A50:B50"/>
    <mergeCell ref="A51:B51"/>
    <mergeCell ref="C51:E51"/>
    <mergeCell ref="A52:B52"/>
    <mergeCell ref="C52:E52"/>
    <mergeCell ref="A53:B53"/>
    <mergeCell ref="C53:E53"/>
    <mergeCell ref="A54:B54"/>
    <mergeCell ref="C54:E54"/>
    <mergeCell ref="A55:B55"/>
    <mergeCell ref="C55:E55"/>
    <mergeCell ref="A56:B56"/>
    <mergeCell ref="C56:E56"/>
    <mergeCell ref="A57:B57"/>
    <mergeCell ref="A61:B61"/>
    <mergeCell ref="C61:E61"/>
    <mergeCell ref="A62:B62"/>
    <mergeCell ref="C62:E62"/>
    <mergeCell ref="A63:B63"/>
    <mergeCell ref="C63:E63"/>
    <mergeCell ref="C64:E64"/>
    <mergeCell ref="A64:B64"/>
    <mergeCell ref="A65:B65"/>
    <mergeCell ref="A66:B66"/>
    <mergeCell ref="A67:B67"/>
    <mergeCell ref="A68:B68"/>
    <mergeCell ref="A71:B71"/>
    <mergeCell ref="A72:B72"/>
    <mergeCell ref="C65:E65"/>
    <mergeCell ref="C66:E66"/>
    <mergeCell ref="C67:E67"/>
    <mergeCell ref="C68:E68"/>
    <mergeCell ref="A69:E69"/>
    <mergeCell ref="C71:E71"/>
    <mergeCell ref="C72:E72"/>
    <mergeCell ref="C81:E81"/>
    <mergeCell ref="C82:E82"/>
    <mergeCell ref="C83:E83"/>
    <mergeCell ref="C84:E84"/>
    <mergeCell ref="C85:E85"/>
    <mergeCell ref="C86:E86"/>
    <mergeCell ref="A87:E87"/>
    <mergeCell ref="A82:B82"/>
    <mergeCell ref="A83:B83"/>
    <mergeCell ref="A84:B84"/>
    <mergeCell ref="A85:B85"/>
    <mergeCell ref="A86:B86"/>
    <mergeCell ref="J10:K10"/>
    <mergeCell ref="J11:K11"/>
    <mergeCell ref="J6:K6"/>
    <mergeCell ref="J7:K7"/>
    <mergeCell ref="J8:K8"/>
    <mergeCell ref="L8:N8"/>
    <mergeCell ref="J9:K9"/>
    <mergeCell ref="L9:N9"/>
    <mergeCell ref="L10:N10"/>
    <mergeCell ref="L11:N11"/>
    <mergeCell ref="J12:K12"/>
    <mergeCell ref="J13:K13"/>
    <mergeCell ref="A11:B11"/>
    <mergeCell ref="C11:E11"/>
    <mergeCell ref="A12:B12"/>
    <mergeCell ref="C12:E12"/>
    <mergeCell ref="L12:N12"/>
    <mergeCell ref="A13:B13"/>
    <mergeCell ref="L13:N13"/>
    <mergeCell ref="L16:N16"/>
    <mergeCell ref="S16:T16"/>
    <mergeCell ref="C13:E13"/>
    <mergeCell ref="A14:E14"/>
    <mergeCell ref="J14:N14"/>
    <mergeCell ref="A15:AA15"/>
    <mergeCell ref="C16:E16"/>
    <mergeCell ref="J16:K16"/>
    <mergeCell ref="U16:W16"/>
    <mergeCell ref="J18:K18"/>
    <mergeCell ref="L18:N18"/>
    <mergeCell ref="A16:B16"/>
    <mergeCell ref="A17:B17"/>
    <mergeCell ref="C17:E17"/>
    <mergeCell ref="J17:K17"/>
    <mergeCell ref="L17:N17"/>
    <mergeCell ref="A18:B18"/>
    <mergeCell ref="C18:E18"/>
    <mergeCell ref="S8:T8"/>
    <mergeCell ref="S9:T9"/>
    <mergeCell ref="S10:T10"/>
    <mergeCell ref="S11:T11"/>
    <mergeCell ref="S12:T12"/>
    <mergeCell ref="S13:T13"/>
    <mergeCell ref="S17:T17"/>
    <mergeCell ref="U9:W9"/>
    <mergeCell ref="U10:W10"/>
    <mergeCell ref="U11:W11"/>
    <mergeCell ref="U12:W12"/>
    <mergeCell ref="U13:W13"/>
    <mergeCell ref="S14:W14"/>
    <mergeCell ref="U17:W17"/>
    <mergeCell ref="A19:B19"/>
    <mergeCell ref="C19:E19"/>
    <mergeCell ref="J19:K19"/>
    <mergeCell ref="L19:N19"/>
    <mergeCell ref="C20:E20"/>
    <mergeCell ref="J20:K20"/>
    <mergeCell ref="L20:N20"/>
    <mergeCell ref="A20:B20"/>
    <mergeCell ref="A21:B21"/>
    <mergeCell ref="C21:E21"/>
    <mergeCell ref="J21:K21"/>
    <mergeCell ref="L21:N21"/>
    <mergeCell ref="A22:B22"/>
    <mergeCell ref="C22:E22"/>
    <mergeCell ref="L24:N24"/>
    <mergeCell ref="J25:N25"/>
    <mergeCell ref="A23:B23"/>
    <mergeCell ref="C23:E23"/>
    <mergeCell ref="J23:K23"/>
    <mergeCell ref="L23:N23"/>
    <mergeCell ref="A24:B24"/>
    <mergeCell ref="J24:K24"/>
    <mergeCell ref="A25:E25"/>
    <mergeCell ref="J38:K38"/>
    <mergeCell ref="L38:N38"/>
    <mergeCell ref="S38:T38"/>
    <mergeCell ref="U38:W38"/>
    <mergeCell ref="L39:N39"/>
    <mergeCell ref="S39:T39"/>
    <mergeCell ref="U39:W39"/>
    <mergeCell ref="J39:K39"/>
    <mergeCell ref="J40:K40"/>
    <mergeCell ref="C41:E41"/>
    <mergeCell ref="J41:K41"/>
    <mergeCell ref="L41:N41"/>
    <mergeCell ref="S41:T41"/>
    <mergeCell ref="U41:W41"/>
    <mergeCell ref="A41:B41"/>
    <mergeCell ref="A42:B42"/>
    <mergeCell ref="C42:E42"/>
    <mergeCell ref="J42:K42"/>
    <mergeCell ref="L42:N42"/>
    <mergeCell ref="S42:T42"/>
    <mergeCell ref="U42:W42"/>
    <mergeCell ref="J43:K43"/>
    <mergeCell ref="J44:K44"/>
    <mergeCell ref="J45:K45"/>
    <mergeCell ref="L45:N45"/>
    <mergeCell ref="J46:K46"/>
    <mergeCell ref="L46:N46"/>
    <mergeCell ref="J47:N47"/>
    <mergeCell ref="S43:T43"/>
    <mergeCell ref="S44:T44"/>
    <mergeCell ref="S45:T45"/>
    <mergeCell ref="U45:W45"/>
    <mergeCell ref="S46:T46"/>
    <mergeCell ref="U46:W46"/>
    <mergeCell ref="S47:W47"/>
    <mergeCell ref="A43:B43"/>
    <mergeCell ref="C43:E43"/>
    <mergeCell ref="L43:N43"/>
    <mergeCell ref="U43:W43"/>
    <mergeCell ref="C44:E44"/>
    <mergeCell ref="L44:N44"/>
    <mergeCell ref="U44:W44"/>
    <mergeCell ref="A44:B44"/>
    <mergeCell ref="A45:B45"/>
    <mergeCell ref="C45:E45"/>
    <mergeCell ref="A46:B46"/>
    <mergeCell ref="C46:E46"/>
    <mergeCell ref="A47:E47"/>
    <mergeCell ref="A48:AA48"/>
  </mergeCells>
  <printOptions/>
  <pageMargins bottom="1.0" footer="0.0" header="0.0" left="0.75" right="0.75" top="1.0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2026-09-07T09:24:03Z</dcterms:created>
  <dc:creator>openpyxl</dc:creator>
</cp:coreProperties>
</file>